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Soldier gay\Desktop\Oficios 2018\PROAGUA-APAUR-2018\BASES PROAGUA-2018\LO-923022998-E16-2018\"/>
    </mc:Choice>
  </mc:AlternateContent>
  <bookViews>
    <workbookView xWindow="0" yWindow="0" windowWidth="20490" windowHeight="7755" tabRatio="839"/>
  </bookViews>
  <sheets>
    <sheet name="PRESUPUESTO S2" sheetId="1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EXC120" localSheetId="0" hidden="1">{#N/A,#N/A,FALSE,"RESU.NUM.GEN";#N/A,#N/A,FALSE,"PIEZAS.ESP"}</definedName>
    <definedName name="_EXC120" hidden="1">{#N/A,#N/A,FALSE,"RESU.NUM.GEN";#N/A,#N/A,FALSE,"PIEZAS.ESP"}</definedName>
    <definedName name="_xlnm._FilterDatabase" localSheetId="0" hidden="1">'PRESUPUESTO S2'!$D$1:$D$129</definedName>
    <definedName name="_Parse_In" localSheetId="0" hidden="1">[1]AguaSec2!#REF!</definedName>
    <definedName name="_Parse_In" hidden="1">[1]AguaSec2!#REF!</definedName>
    <definedName name="_Parse_Out" localSheetId="0" hidden="1">[1]AguaSec2!#REF!</definedName>
    <definedName name="_Parse_Out" hidden="1">[1]AguaSec2!#REF!</definedName>
    <definedName name="_PAV01" localSheetId="0">#REF!</definedName>
    <definedName name="_PAV01">#REF!</definedName>
    <definedName name="A" localSheetId="0" hidden="1">{#N/A,#N/A,FALSE,"CAR. EST.";#N/A,#N/A,FALSE,"CONVOL1";#N/A,#N/A,FALSE,"NUM. GEN. 1"}</definedName>
    <definedName name="A" hidden="1">{#N/A,#N/A,FALSE,"CAR. EST.";#N/A,#N/A,FALSE,"CONVOL1";#N/A,#N/A,FALSE,"NUM. GEN. 1"}</definedName>
    <definedName name="A_impresión_IM" localSheetId="0">#REF!</definedName>
    <definedName name="A_impresión_IM">#REF!</definedName>
    <definedName name="A01RESZAN" localSheetId="0">#REF!</definedName>
    <definedName name="A01RESZAN">#REF!</definedName>
    <definedName name="A04PGRZAN" localSheetId="0">#REF!</definedName>
    <definedName name="A04PGRZAN">#REF!</definedName>
    <definedName name="A19REBASE" localSheetId="0">#REF!</definedName>
    <definedName name="A19REBASE">#REF!</definedName>
    <definedName name="A20REBADO" localSheetId="0">#REF!</definedName>
    <definedName name="A20REBADO">#REF!</definedName>
    <definedName name="A21EXCPOZ" localSheetId="0">#REF!</definedName>
    <definedName name="A21EXCPOZ">#REF!</definedName>
    <definedName name="A22COLPOZ" localSheetId="0">[2]POZOS!#REF!</definedName>
    <definedName name="A22COLPOZ">[2]POZOS!#REF!</definedName>
    <definedName name="A23MEDCAÑ" localSheetId="0">#REF!</definedName>
    <definedName name="A23MEDCAÑ">#REF!</definedName>
    <definedName name="A24CONPOZ" localSheetId="0">#REF!</definedName>
    <definedName name="A24CONPOZ">#REF!</definedName>
    <definedName name="A28CERPOZ" localSheetId="0">'[3]GEN-VAR'!#REF!</definedName>
    <definedName name="A28CERPOZ">'[3]GEN-VAR'!#REF!</definedName>
    <definedName name="A29RETU13" localSheetId="0">'[3]GEN-VAR'!#REF!</definedName>
    <definedName name="A29RETU13">'[3]GEN-VAR'!#REF!</definedName>
    <definedName name="A30RETU2P" localSheetId="0">'[3]GEN-VAR'!#REF!</definedName>
    <definedName name="A30RETU2P">'[3]GEN-VAR'!#REF!</definedName>
    <definedName name="A31RETU4" localSheetId="0">'[3]GEN-VAR'!#REF!</definedName>
    <definedName name="A31RETU4">'[3]GEN-VAR'!#REF!</definedName>
    <definedName name="A32RETU6P" localSheetId="0">'[3]GEN-VAR'!#REF!</definedName>
    <definedName name="A32RETU6P">'[3]GEN-VAR'!#REF!</definedName>
    <definedName name="A34DESPOZ" localSheetId="0">'[3]GEN-VAR'!#REF!</definedName>
    <definedName name="A34DESPOZ">'[3]GEN-VAR'!#REF!</definedName>
    <definedName name="A34DESZAN" localSheetId="0">'[3]GEN-VAR'!#REF!</definedName>
    <definedName name="A34DESZAN">'[3]GEN-VAR'!#REF!</definedName>
    <definedName name="A36LIMPOZ" localSheetId="0">'[3]DES-BAR'!#REF!</definedName>
    <definedName name="A36LIMPOZ">'[3]DES-BAR'!#REF!</definedName>
    <definedName name="A36LIMZAN" localSheetId="0">#REF!</definedName>
    <definedName name="A36LIMZAN">#REF!</definedName>
    <definedName name="ACARREO" localSheetId="0">#REF!</definedName>
    <definedName name="ACARREO">#REF!</definedName>
    <definedName name="ACOST" localSheetId="0" hidden="1">{#N/A,#N/A,FALSE,"CAR. EST.";#N/A,#N/A,FALSE,"CONVOL1";#N/A,#N/A,FALSE,"NUM. GEN. 1"}</definedName>
    <definedName name="ACOST" hidden="1">{#N/A,#N/A,FALSE,"CAR. EST.";#N/A,#N/A,FALSE,"CONVOL1";#N/A,#N/A,FALSE,"NUM. GEN. 1"}</definedName>
    <definedName name="AI" localSheetId="0">#REF!</definedName>
    <definedName name="AI">#REF!</definedName>
    <definedName name="_xlnm.Print_Area" localSheetId="0">'PRESUPUESTO S2'!$A$1:$F$127</definedName>
    <definedName name="_xlnm.Print_Area">#N/A</definedName>
    <definedName name="asd" localSheetId="0" hidden="1">{#N/A,#N/A,FALSE,"RESU.NUM.GEN";#N/A,#N/A,FALSE,"PIEZAS.ESP"}</definedName>
    <definedName name="asd" hidden="1">{#N/A,#N/A,FALSE,"RESU.NUM.GEN";#N/A,#N/A,FALSE,"PIEZAS.ESP"}</definedName>
    <definedName name="ASDAS" localSheetId="0" hidden="1">[1]AguaSec2!#REF!</definedName>
    <definedName name="ASDAS" hidden="1">[1]AguaSec2!#REF!</definedName>
    <definedName name="ASDASD" localSheetId="0">'[3]GEN-VAR'!#REF!</definedName>
    <definedName name="ASDASD">'[3]GEN-VAR'!#REF!</definedName>
    <definedName name="ASDASDA" localSheetId="0" hidden="1">[1]AguaSec2!#REF!</definedName>
    <definedName name="ASDASDA" hidden="1">[1]AguaSec2!#REF!</definedName>
    <definedName name="ASDASDASD" localSheetId="0" hidden="1">[1]AguaSec2!#REF!</definedName>
    <definedName name="ASDASDASD" hidden="1">[1]AguaSec2!#REF!</definedName>
    <definedName name="asdsdfadsfdf" localSheetId="0">'[3]GEN-VAR'!#REF!</definedName>
    <definedName name="asdsdfadsfdf">'[3]GEN-VAR'!#REF!</definedName>
    <definedName name="_xlnm.Database" localSheetId="0">#REF!</definedName>
    <definedName name="_xlnm.Database">#REF!</definedName>
    <definedName name="BSDTS" localSheetId="0">#REF!</definedName>
    <definedName name="BSDTS">#REF!</definedName>
    <definedName name="CARPETA" localSheetId="0" hidden="1">{#N/A,#N/A,FALSE,"CAR. EST.";#N/A,#N/A,FALSE,"CONVOL1";#N/A,#N/A,FALSE,"NUM. GEN. 1"}</definedName>
    <definedName name="CARPETA" hidden="1">{#N/A,#N/A,FALSE,"CAR. EST.";#N/A,#N/A,FALSE,"CONVOL1";#N/A,#N/A,FALSE,"NUM. GEN. 1"}</definedName>
    <definedName name="CH" localSheetId="0" hidden="1">{#N/A,#N/A,FALSE,"CAR. EST.";#N/A,#N/A,FALSE,"CONVOL1";#N/A,#N/A,FALSE,"NUM. GEN. 1"}</definedName>
    <definedName name="CH" hidden="1">{#N/A,#N/A,FALSE,"CAR. EST.";#N/A,#N/A,FALSE,"CONVOL1";#N/A,#N/A,FALSE,"NUM. GEN. 1"}</definedName>
    <definedName name="Contratos" localSheetId="0">#REF!</definedName>
    <definedName name="Contratos">#REF!</definedName>
    <definedName name="CURP" localSheetId="0">'[3]DES-BAR'!#REF!</definedName>
    <definedName name="CURP">'[4]DES-BAR'!#REF!</definedName>
    <definedName name="CV" localSheetId="0">#REF!</definedName>
    <definedName name="CV">#REF!</definedName>
    <definedName name="D" localSheetId="0" hidden="1">{#N/A,#N/A,FALSE,"RESU.NUM.GEN";#N/A,#N/A,FALSE,"PIEZAS.ESP"}</definedName>
    <definedName name="D" hidden="1">{#N/A,#N/A,FALSE,"RESU.NUM.GEN";#N/A,#N/A,FALSE,"PIEZAS.ESP"}</definedName>
    <definedName name="dasd" localSheetId="0" hidden="1">{#N/A,#N/A,FALSE,"RESU.NUM.GEN";#N/A,#N/A,FALSE,"PIEZAS.ESP"}</definedName>
    <definedName name="dasd" hidden="1">{#N/A,#N/A,FALSE,"RESU.NUM.GEN";#N/A,#N/A,FALSE,"PIEZAS.ESP"}</definedName>
    <definedName name="dd" localSheetId="0" hidden="1">{#N/A,#N/A,FALSE,"RESU.NUM.GEN";#N/A,#N/A,FALSE,"PIEZAS.ESP"}</definedName>
    <definedName name="dd" hidden="1">{#N/A,#N/A,FALSE,"RESU.NUM.GEN";#N/A,#N/A,FALSE,"PIEZAS.ESP"}</definedName>
    <definedName name="dddd" localSheetId="0" hidden="1">[1]AguaSec2!#REF!</definedName>
    <definedName name="dddd" hidden="1">[1]AguaSec2!#REF!</definedName>
    <definedName name="DFG" localSheetId="0" hidden="1">{#N/A,#N/A,FALSE,"RESU.NUM.GEN";#N/A,#N/A,FALSE,"PIEZAS.ESP"}</definedName>
    <definedName name="DFG" hidden="1">{#N/A,#N/A,FALSE,"RESU.NUM.GEN";#N/A,#N/A,FALSE,"PIEZAS.ESP"}</definedName>
    <definedName name="DIAM" localSheetId="0">#REF!</definedName>
    <definedName name="DIAM">#REF!</definedName>
    <definedName name="DIAM2" localSheetId="0">#REF!</definedName>
    <definedName name="DIAM2">#REF!</definedName>
    <definedName name="ds" localSheetId="0" hidden="1">{#N/A,#N/A,FALSE,"RESU.NUM.GEN";#N/A,#N/A,FALSE,"PIEZAS.ESP"}</definedName>
    <definedName name="ds" hidden="1">{#N/A,#N/A,FALSE,"RESU.NUM.GEN";#N/A,#N/A,FALSE,"PIEZAS.ESP"}</definedName>
    <definedName name="E" localSheetId="0" hidden="1">{#N/A,#N/A,FALSE,"RESU.NUM.GEN";#N/A,#N/A,FALSE,"PIEZAS.ESP"}</definedName>
    <definedName name="E" hidden="1">{#N/A,#N/A,FALSE,"RESU.NUM.GEN";#N/A,#N/A,FALSE,"PIEZAS.ESP"}</definedName>
    <definedName name="ERT" localSheetId="0" hidden="1">{#N/A,#N/A,FALSE,"RESU.NUM.GEN";#N/A,#N/A,FALSE,"PIEZAS.ESP"}</definedName>
    <definedName name="ERT" hidden="1">{#N/A,#N/A,FALSE,"RESU.NUM.GEN";#N/A,#N/A,FALSE,"PIEZAS.ESP"}</definedName>
    <definedName name="ex" localSheetId="0" hidden="1">{#N/A,#N/A,FALSE,"RESU.NUM.GEN";#N/A,#N/A,FALSE,"PIEZAS.ESP"}</definedName>
    <definedName name="ex" hidden="1">{#N/A,#N/A,FALSE,"RESU.NUM.GEN";#N/A,#N/A,FALSE,"PIEZAS.ESP"}</definedName>
    <definedName name="EXC" localSheetId="0">#REF!</definedName>
    <definedName name="EXC">#REF!</definedName>
    <definedName name="fg" localSheetId="0">#REF!</definedName>
    <definedName name="fg">#REF!</definedName>
    <definedName name="FSDF" localSheetId="0" hidden="1">{#N/A,#N/A,FALSE,"RESU.NUM.GEN";#N/A,#N/A,FALSE,"PIEZAS.ESP"}</definedName>
    <definedName name="FSDF" hidden="1">{#N/A,#N/A,FALSE,"RESU.NUM.GEN";#N/A,#N/A,FALSE,"PIEZAS.ESP"}</definedName>
    <definedName name="Generadores" localSheetId="0">#REF!</definedName>
    <definedName name="Generadores">#REF!</definedName>
    <definedName name="GGG" localSheetId="0" hidden="1">{#N/A,#N/A,FALSE,"RESU.NUM.GEN";#N/A,#N/A,FALSE,"PIEZAS.ESP"}</definedName>
    <definedName name="GGG" hidden="1">{#N/A,#N/A,FALSE,"RESU.NUM.GEN";#N/A,#N/A,FALSE,"PIEZAS.ESP"}</definedName>
    <definedName name="GHF" localSheetId="0" hidden="1">{#N/A,#N/A,FALSE,"RESU.NUM.GEN";#N/A,#N/A,FALSE,"PIEZAS.ESP"}</definedName>
    <definedName name="GHF" hidden="1">{#N/A,#N/A,FALSE,"RESU.NUM.GEN";#N/A,#N/A,FALSE,"PIEZAS.ESP"}</definedName>
    <definedName name="GHGHJ" localSheetId="0" hidden="1">{#N/A,#N/A,FALSE,"RESU.NUM.GEN";#N/A,#N/A,FALSE,"PIEZAS.ESP"}</definedName>
    <definedName name="GHGHJ" hidden="1">{#N/A,#N/A,FALSE,"RESU.NUM.GEN";#N/A,#N/A,FALSE,"PIEZAS.ESP"}</definedName>
    <definedName name="HFGH" localSheetId="0" hidden="1">{#N/A,#N/A,FALSE,"RESU.NUM.GEN";#N/A,#N/A,FALSE,"PIEZAS.ESP"}</definedName>
    <definedName name="HFGH" hidden="1">{#N/A,#N/A,FALSE,"RESU.NUM.GEN";#N/A,#N/A,FALSE,"PIEZAS.ESP"}</definedName>
    <definedName name="HOJA1" localSheetId="0" hidden="1">{#N/A,#N/A,FALSE,"RESU.NUM.GEN";#N/A,#N/A,FALSE,"PIEZAS.ESP"}</definedName>
    <definedName name="HOJA1" hidden="1">{#N/A,#N/A,FALSE,"RESU.NUM.GEN";#N/A,#N/A,FALSE,"PIEZAS.ESP"}</definedName>
    <definedName name="il">#N/A</definedName>
    <definedName name="instmed" localSheetId="0" hidden="1">{#N/A,#N/A,FALSE,"CAR. EST.";#N/A,#N/A,FALSE,"CONVOL1";#N/A,#N/A,FALSE,"NUM. GEN. 1"}</definedName>
    <definedName name="instmed" hidden="1">{#N/A,#N/A,FALSE,"CAR. EST.";#N/A,#N/A,FALSE,"CONVOL1";#N/A,#N/A,FALSE,"NUM. GEN. 1"}</definedName>
    <definedName name="jad" localSheetId="0" hidden="1">{#N/A,#N/A,FALSE,"RESU.NUM.GEN";#N/A,#N/A,FALSE,"PIEZAS.ESP"}</definedName>
    <definedName name="jad" hidden="1">{#N/A,#N/A,FALSE,"RESU.NUM.GEN";#N/A,#N/A,FALSE,"PIEZAS.ESP"}</definedName>
    <definedName name="JAS" localSheetId="0" hidden="1">{#N/A,#N/A,FALSE,"RESU.NUM.GEN";#N/A,#N/A,FALSE,"PIEZAS.ESP"}</definedName>
    <definedName name="JAS" hidden="1">{#N/A,#N/A,FALSE,"RESU.NUM.GEN";#N/A,#N/A,FALSE,"PIEZAS.ESP"}</definedName>
    <definedName name="JHH" localSheetId="0" hidden="1">{#N/A,#N/A,FALSE,"RESU.NUM.GEN";#N/A,#N/A,FALSE,"PIEZAS.ESP"}</definedName>
    <definedName name="JHH" hidden="1">{#N/A,#N/A,FALSE,"RESU.NUM.GEN";#N/A,#N/A,FALSE,"PIEZAS.ESP"}</definedName>
    <definedName name="K" localSheetId="0" hidden="1">{#N/A,#N/A,FALSE,"CAR. EST.";#N/A,#N/A,FALSE,"CONVOL1";#N/A,#N/A,FALSE,"NUM. GEN. 1"}</definedName>
    <definedName name="K" hidden="1">{#N/A,#N/A,FALSE,"CAR. EST.";#N/A,#N/A,FALSE,"CONVOL1";#N/A,#N/A,FALSE,"NUM. GEN. 1"}</definedName>
    <definedName name="kj">#N/A</definedName>
    <definedName name="KOM" localSheetId="0" hidden="1">{#N/A,#N/A,FALSE,"CAR. EST.";#N/A,#N/A,FALSE,"CONVOL1";#N/A,#N/A,FALSE,"NUM. GEN. 1"}</definedName>
    <definedName name="KOM" hidden="1">{#N/A,#N/A,FALSE,"CAR. EST.";#N/A,#N/A,FALSE,"CONVOL1";#N/A,#N/A,FALSE,"NUM. GEN. 1"}</definedName>
    <definedName name="L" localSheetId="0" hidden="1">{#N/A,#N/A,FALSE,"CAR. EST.";#N/A,#N/A,FALSE,"CONVOL1";#N/A,#N/A,FALSE,"NUM. GEN. 1"}</definedName>
    <definedName name="L" hidden="1">{#N/A,#N/A,FALSE,"CAR. EST.";#N/A,#N/A,FALSE,"CONVOL1";#N/A,#N/A,FALSE,"NUM. GEN. 1"}</definedName>
    <definedName name="LEO" localSheetId="0">'[3]GEN-VAR'!#REF!</definedName>
    <definedName name="LEO">'[5]GEN-VAR'!#REF!</definedName>
    <definedName name="LEON" localSheetId="0">'[3]GEN-VAR'!#REF!</definedName>
    <definedName name="LEON">'[5]GEN-VAR'!#REF!</definedName>
    <definedName name="Letras" localSheetId="0">#REF!</definedName>
    <definedName name="Letras">#REF!</definedName>
    <definedName name="LONG" localSheetId="0">#REF!</definedName>
    <definedName name="LONG">#REF!</definedName>
    <definedName name="N" localSheetId="0">#REF!</definedName>
    <definedName name="N">#REF!</definedName>
    <definedName name="NOSE" localSheetId="0" hidden="1">{#N/A,#N/A,FALSE,"CAR. EST.";#N/A,#N/A,FALSE,"CONVOL1";#N/A,#N/A,FALSE,"NUM. GEN. 1"}</definedName>
    <definedName name="NOSE" hidden="1">{#N/A,#N/A,FALSE,"CAR. EST.";#N/A,#N/A,FALSE,"CONVOL1";#N/A,#N/A,FALSE,"NUM. GEN. 1"}</definedName>
    <definedName name="ñlkñl" localSheetId="0" hidden="1">{#N/A,#N/A,FALSE,"CAR. EST.";#N/A,#N/A,FALSE,"CONVOL1";#N/A,#N/A,FALSE,"NUM. GEN. 1"}</definedName>
    <definedName name="ñlkñl" hidden="1">{#N/A,#N/A,FALSE,"CAR. EST.";#N/A,#N/A,FALSE,"CONVOL1";#N/A,#N/A,FALSE,"NUM. GEN. 1"}</definedName>
    <definedName name="P" localSheetId="0" hidden="1">{#N/A,#N/A,FALSE,"CAR. EST.";#N/A,#N/A,FALSE,"CONVOL1";#N/A,#N/A,FALSE,"NUM. GEN. 1"}</definedName>
    <definedName name="P" hidden="1">{#N/A,#N/A,FALSE,"CAR. EST.";#N/A,#N/A,FALSE,"CONVOL1";#N/A,#N/A,FALSE,"NUM. GEN. 1"}</definedName>
    <definedName name="Payment_Needed">"Pago necesario"</definedName>
    <definedName name="PE" localSheetId="0">#REF!</definedName>
    <definedName name="PE">#REF!</definedName>
    <definedName name="PEPE" localSheetId="0">'[3]GEN-VAR'!#REF!</definedName>
    <definedName name="PEPE">'[4]GEN-VAR'!#REF!</definedName>
    <definedName name="pl">#N/A</definedName>
    <definedName name="PLANTILLA" localSheetId="0">#REF!</definedName>
    <definedName name="PLANTILLA">#REF!</definedName>
    <definedName name="PO" localSheetId="0" hidden="1">{#N/A,#N/A,FALSE,"CAR. EST.";#N/A,#N/A,FALSE,"CONVOL1";#N/A,#N/A,FALSE,"NUM. GEN. 1"}</definedName>
    <definedName name="PO" hidden="1">{#N/A,#N/A,FALSE,"CAR. EST.";#N/A,#N/A,FALSE,"CONVOL1";#N/A,#N/A,FALSE,"NUM. GEN. 1"}</definedName>
    <definedName name="POZO" localSheetId="0" hidden="1">{#N/A,#N/A,FALSE,"CAR. EST.";#N/A,#N/A,FALSE,"CONVOL1";#N/A,#N/A,FALSE,"NUM. GEN. 1"}</definedName>
    <definedName name="POZO" hidden="1">{#N/A,#N/A,FALSE,"CAR. EST.";#N/A,#N/A,FALSE,"CONVOL1";#N/A,#N/A,FALSE,"NUM. GEN. 1"}</definedName>
    <definedName name="POZO325" localSheetId="0" hidden="1">{#N/A,#N/A,FALSE,"CAR. EST.";#N/A,#N/A,FALSE,"CONVOL1";#N/A,#N/A,FALSE,"NUM. GEN. 1"}</definedName>
    <definedName name="POZO325" hidden="1">{#N/A,#N/A,FALSE,"CAR. EST.";#N/A,#N/A,FALSE,"CONVOL1";#N/A,#N/A,FALSE,"NUM. GEN. 1"}</definedName>
    <definedName name="programa" localSheetId="0">#REF!</definedName>
    <definedName name="programa">#REF!</definedName>
    <definedName name="RA" localSheetId="0">#REF!</definedName>
    <definedName name="RA">#REF!</definedName>
    <definedName name="RAMAL" localSheetId="0" hidden="1">{#N/A,#N/A,FALSE,"CAR. EST.";#N/A,#N/A,FALSE,"CONVOL1";#N/A,#N/A,FALSE,"NUM. GEN. 1"}</definedName>
    <definedName name="RAMAL" hidden="1">{#N/A,#N/A,FALSE,"CAR. EST.";#N/A,#N/A,FALSE,"CONVOL1";#N/A,#N/A,FALSE,"NUM. GEN. 1"}</definedName>
    <definedName name="red" localSheetId="0">#REF!</definedName>
    <definedName name="red">#REF!</definedName>
    <definedName name="REDUCCION" localSheetId="0" hidden="1">{#N/A,#N/A,FALSE,"CAR. EST.";#N/A,#N/A,FALSE,"CONVOL1";#N/A,#N/A,FALSE,"NUM. GEN. 1"}</definedName>
    <definedName name="REDUCCION" hidden="1">{#N/A,#N/A,FALSE,"CAR. EST.";#N/A,#N/A,FALSE,"CONVOL1";#N/A,#N/A,FALSE,"NUM. GEN. 1"}</definedName>
    <definedName name="Reimbursement">"Reembolso"</definedName>
    <definedName name="RELLENO" localSheetId="0" hidden="1">{#N/A,#N/A,FALSE,"CAR. EST.";#N/A,#N/A,FALSE,"CONVOL1";#N/A,#N/A,FALSE,"NUM. GEN. 1"}</definedName>
    <definedName name="RELLENO" hidden="1">{#N/A,#N/A,FALSE,"CAR. EST.";#N/A,#N/A,FALSE,"CONVOL1";#N/A,#N/A,FALSE,"NUM. GEN. 1"}</definedName>
    <definedName name="RV" localSheetId="0">#REF!</definedName>
    <definedName name="RV">#REF!</definedName>
    <definedName name="SAD" localSheetId="0">#REF!</definedName>
    <definedName name="SAD">#REF!</definedName>
    <definedName name="sdas" localSheetId="0" hidden="1">{#N/A,#N/A,FALSE,"RESU.NUM.GEN";#N/A,#N/A,FALSE,"PIEZAS.ESP"}</definedName>
    <definedName name="sdas" hidden="1">{#N/A,#N/A,FALSE,"RESU.NUM.GEN";#N/A,#N/A,FALSE,"PIEZAS.ESP"}</definedName>
    <definedName name="SDGGH" localSheetId="0" hidden="1">{#N/A,#N/A,FALSE,"RESU.NUM.GEN";#N/A,#N/A,FALSE,"PIEZAS.ESP"}</definedName>
    <definedName name="SDGGH" hidden="1">{#N/A,#N/A,FALSE,"RESU.NUM.GEN";#N/A,#N/A,FALSE,"PIEZAS.ESP"}</definedName>
    <definedName name="SFH" localSheetId="0" hidden="1">{#N/A,#N/A,FALSE,"RESU.NUM.GEN";#N/A,#N/A,FALSE,"PIEZAS.ESP"}</definedName>
    <definedName name="SFH" hidden="1">{#N/A,#N/A,FALSE,"RESU.NUM.GEN";#N/A,#N/A,FALSE,"PIEZAS.ESP"}</definedName>
    <definedName name="ss" localSheetId="0" hidden="1">{#N/A,#N/A,FALSE,"RESU.NUM.GEN";#N/A,#N/A,FALSE,"PIEZAS.ESP"}</definedName>
    <definedName name="ss" hidden="1">{#N/A,#N/A,FALSE,"RESU.NUM.GEN";#N/A,#N/A,FALSE,"PIEZAS.ESP"}</definedName>
    <definedName name="ssdsd">#N/A</definedName>
    <definedName name="SUM.COPLE" localSheetId="0" hidden="1">{#N/A,#N/A,FALSE,"CAR. EST.";#N/A,#N/A,FALSE,"CONVOL1";#N/A,#N/A,FALSE,"NUM. GEN. 1"}</definedName>
    <definedName name="SUM.COPLE" hidden="1">{#N/A,#N/A,FALSE,"CAR. EST.";#N/A,#N/A,FALSE,"CONVOL1";#N/A,#N/A,FALSE,"NUM. GEN. 1"}</definedName>
    <definedName name="TC" localSheetId="0">#REF!</definedName>
    <definedName name="TC">#REF!</definedName>
    <definedName name="tempRange">[6]Sheet1!$A$1</definedName>
    <definedName name="TI" localSheetId="0">#REF!</definedName>
    <definedName name="TI">#REF!</definedName>
    <definedName name="_xlnm.Print_Titles" localSheetId="0">'PRESUPUESTO S2'!$1:$10</definedName>
    <definedName name="_xlnm.Print_Titles">#N/A</definedName>
    <definedName name="Títulos_a_imprimir_IM" localSheetId="0">#REF!</definedName>
    <definedName name="Títulos_a_imprimir_IM">#REF!</definedName>
    <definedName name="TP" localSheetId="0">#REF!</definedName>
    <definedName name="TP">#REF!</definedName>
    <definedName name="tuberia" localSheetId="0" hidden="1">{#N/A,#N/A,FALSE,"RESU.NUM.GEN";#N/A,#N/A,FALSE,"PIEZAS.ESP"}</definedName>
    <definedName name="tuberia" hidden="1">{#N/A,#N/A,FALSE,"RESU.NUM.GEN";#N/A,#N/A,FALSE,"PIEZAS.ESP"}</definedName>
    <definedName name="TUBO" localSheetId="0" hidden="1">{#N/A,#N/A,FALSE,"CAR. EST.";#N/A,#N/A,FALSE,"CONVOL1";#N/A,#N/A,FALSE,"NUM. GEN. 1"}</definedName>
    <definedName name="TUBO" hidden="1">{#N/A,#N/A,FALSE,"CAR. EST.";#N/A,#N/A,FALSE,"CONVOL1";#N/A,#N/A,FALSE,"NUM. GEN. 1"}</definedName>
    <definedName name="VE" localSheetId="0">#REF!</definedName>
    <definedName name="VE">#REF!</definedName>
    <definedName name="WDASDA" localSheetId="0">#REF!</definedName>
    <definedName name="WDASDA">#REF!</definedName>
    <definedName name="wrn.17505." localSheetId="0" hidden="1">{#N/A,#N/A,FALSE,"AVALUO";#N/A,#N/A,FALSE,"CONDOMINIO";#N/A,#N/A,FALSE,"IGECEM"}</definedName>
    <definedName name="wrn.17505." hidden="1">{#N/A,#N/A,FALSE,"AVALUO";#N/A,#N/A,FALSE,"CONDOMINIO";#N/A,#N/A,FALSE,"IGECEM"}</definedName>
    <definedName name="wrn.FORMATOS._.1." localSheetId="0" hidden="1">{#N/A,#N/A,FALSE,"CAR. EST.";#N/A,#N/A,FALSE,"CONVOL1";#N/A,#N/A,FALSE,"NUM. GEN. 1"}</definedName>
    <definedName name="wrn.FORMATOS._.1." hidden="1">{#N/A,#N/A,FALSE,"CAR. EST.";#N/A,#N/A,FALSE,"CONVOL1";#N/A,#N/A,FALSE,"NUM. GEN. 1"}</definedName>
    <definedName name="wrn.impresion._.de._.finiquito._.1." localSheetId="0" hidden="1">{#N/A,#N/A,FALSE,"RESU.NUM.GEN";#N/A,#N/A,FALSE,"PIEZAS.ESP"}</definedName>
    <definedName name="wrn.impresion._.de._.finiquito._.1." hidden="1">{#N/A,#N/A,FALSE,"RESU.NUM.GEN";#N/A,#N/A,FALSE,"PIEZAS.ESP"}</definedName>
    <definedName name="wrn.PRUEBA." localSheetId="0" hidden="1">{#N/A,#N/A,FALSE,"AVALUO";#N/A,#N/A,FALSE,"CONDOMINIO";#N/A,#N/A,FALSE,"TDF"}</definedName>
    <definedName name="wrn.PRUEBA." hidden="1">{#N/A,#N/A,FALSE,"AVALUO";#N/A,#N/A,FALSE,"CONDOMINIO";#N/A,#N/A,FALSE,"TDF"}</definedName>
    <definedName name="xxx" localSheetId="0">#REF!</definedName>
    <definedName name="xxx">#REF!</definedName>
  </definedNames>
  <calcPr calcId="171027" concurrentCalc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1" l="1"/>
  <c r="F103" i="11"/>
  <c r="F104" i="11"/>
  <c r="F106" i="11"/>
  <c r="F123" i="11"/>
  <c r="F13" i="11"/>
  <c r="F14" i="11"/>
  <c r="F114" i="11"/>
  <c r="F16" i="11"/>
  <c r="F17" i="11"/>
  <c r="F115" i="11"/>
  <c r="F19" i="11"/>
  <c r="F20" i="11"/>
  <c r="F21" i="11"/>
  <c r="F22" i="11"/>
  <c r="F23" i="11"/>
  <c r="F116" i="11"/>
  <c r="F25" i="11"/>
  <c r="F26" i="11"/>
  <c r="F27" i="11"/>
  <c r="F28" i="11"/>
  <c r="F29" i="11"/>
  <c r="F117" i="11"/>
  <c r="F31" i="11"/>
  <c r="F32" i="11"/>
  <c r="F33" i="11"/>
  <c r="F34" i="11"/>
  <c r="F118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5" i="11"/>
  <c r="F56" i="11"/>
  <c r="F57" i="11"/>
  <c r="F58" i="11"/>
  <c r="F119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8" i="11"/>
  <c r="F79" i="11"/>
  <c r="F80" i="11"/>
  <c r="F81" i="11"/>
  <c r="F120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121" i="11"/>
  <c r="F99" i="11"/>
  <c r="F100" i="11"/>
  <c r="F101" i="11"/>
  <c r="F122" i="11"/>
  <c r="F125" i="11"/>
  <c r="F126" i="11"/>
  <c r="F127" i="11"/>
  <c r="B123" i="11"/>
  <c r="B122" i="11"/>
  <c r="B121" i="11"/>
  <c r="B120" i="11"/>
  <c r="B119" i="11"/>
  <c r="B118" i="11"/>
  <c r="B116" i="11"/>
  <c r="B117" i="11"/>
  <c r="B115" i="11"/>
  <c r="B114" i="11"/>
  <c r="B112" i="11"/>
</calcChain>
</file>

<file path=xl/sharedStrings.xml><?xml version="1.0" encoding="utf-8"?>
<sst xmlns="http://schemas.openxmlformats.org/spreadsheetml/2006/main" count="265" uniqueCount="164">
  <si>
    <t>LOCALIDAD:</t>
  </si>
  <si>
    <t>MUNICIPIO:</t>
  </si>
  <si>
    <t xml:space="preserve">PRESUPUESTO DE OBRA </t>
  </si>
  <si>
    <t>OBRA:</t>
  </si>
  <si>
    <t>CLAVE</t>
  </si>
  <si>
    <t>CONCEPTO</t>
  </si>
  <si>
    <t>UNIDAD</t>
  </si>
  <si>
    <t>CANTIDAD</t>
  </si>
  <si>
    <t>P.U.</t>
  </si>
  <si>
    <t>IMPORTE</t>
  </si>
  <si>
    <t>A</t>
  </si>
  <si>
    <t>PRELIMINARES</t>
  </si>
  <si>
    <t>ML</t>
  </si>
  <si>
    <t>PZA</t>
  </si>
  <si>
    <t>M3</t>
  </si>
  <si>
    <t>RELLENOS</t>
  </si>
  <si>
    <t>COMPLEMENTARIOS</t>
  </si>
  <si>
    <t>RESUMEN POR PARTIDAS</t>
  </si>
  <si>
    <t>SUBTOTAL:</t>
  </si>
  <si>
    <t>IVA (16%):</t>
  </si>
  <si>
    <t>RED DE DISTRIBUCIÓN DE AGUA POTABLE</t>
  </si>
  <si>
    <t>TOTAL:</t>
  </si>
  <si>
    <t>B</t>
  </si>
  <si>
    <t>C</t>
  </si>
  <si>
    <t>D</t>
  </si>
  <si>
    <t>H</t>
  </si>
  <si>
    <t>TRAYNL03</t>
  </si>
  <si>
    <t>RELLEXC02</t>
  </si>
  <si>
    <t>E</t>
  </si>
  <si>
    <t>F</t>
  </si>
  <si>
    <t>G</t>
  </si>
  <si>
    <t>I</t>
  </si>
  <si>
    <t>J</t>
  </si>
  <si>
    <t>TRAZO Y NIVELACION PARA LINEA DE AGUA POTABLE, DRENAJE SANITARIO O ALCANTARILLADO, ESTABLECIENDO NIVELES, BANCOS Y EJES DE REFERENCIA. INCLUYE: MATERIALES DE CONSUMO, MANO DE OBRA, HERRAMIENTA Y EQUIPO.</t>
  </si>
  <si>
    <t/>
  </si>
  <si>
    <t>SUBTOTAL</t>
  </si>
  <si>
    <t>EXCAVACIONES</t>
  </si>
  <si>
    <t>EXCEQM08</t>
  </si>
  <si>
    <t>EXCAVACION EN ZANJAS POR MEDIOS MECÁNICOS, EN MATERIAL TIPO "C", HASTA UNA PROFUNDIDAD DE 2.00 MTS Y 0.80 MT DE ANCHO, DEPOSITANDO EL MATERIAL A LADO DE LA ZANJA, EN SECO. INCLUYE: AFINE DE FONDO Y TALUDES, MAQUINARIA, EQUIPO, MANO DE OBRA Y HERRAMIENTAS.</t>
  </si>
  <si>
    <t>SUMINISTRO DE TUBERÍAS DE PVC</t>
  </si>
  <si>
    <t>TPVCH32.53</t>
  </si>
  <si>
    <t>SUMINISTRO DE TUBERIA DE P.V.C. RD-32.5 S.I. TIPO ANGER DE 3" DE DIÁMETRO. NORMA MEXICANA NMX-E-145/1-VIGENTE INCLUYE: FLETES HASTA LA OBRA, CARGA Y DESCARGA, ACARREOS Y MANIOBRAS LOCALES.</t>
  </si>
  <si>
    <t>TPVCH32.54</t>
  </si>
  <si>
    <t>SUMINISTRO DE TUBERIA DE P.V.C. RD-32.5 S.I. TIPO ANGER DE 4" DE DIAMETRO. NORMA MEXICANA NMX-E-145/1-VIGENTE INCLUYE: FLETES HASTA LA OBRA, CARGA Y DESCARGA, ACARREOS Y MANIOBRAS LOCALES.</t>
  </si>
  <si>
    <t>TPVCH32.56</t>
  </si>
  <si>
    <t>SUMINISTRO DE TUBERIA DE P.V.C. RD-32.5 S.I. TIPO ANGER DE 6" DE DIÁMETRO. NORMA MEXICANA NMX-E-145/1-VIGENTE INCLUYE: FLETES HASTA LA OBRA, CARGA Y DESCARGA, ACARREOS Y MANIOBRAS LOCALES.</t>
  </si>
  <si>
    <t>TPVCH32.58</t>
  </si>
  <si>
    <t>SUMINISTRO DE TUBERIA DE P.V.C. RD-32.5 S.I. TIPO ANGER DE 8" DE DIÁMETRO. NORMA MEXICANA NMX-E-145/1-VIGENTE INCLUYE: FLETES HASTA LA OBRA, CARGA Y DESCARGA, ACARREOS Y MANIOBRAS LOCALES.</t>
  </si>
  <si>
    <t>INSTALACIÓN DE TUBERÍAS DE PVC</t>
  </si>
  <si>
    <t>ITPVCH32.53</t>
  </si>
  <si>
    <t>INSTALACION, JUNTEO Y PRUEBA HIDROSTÁTICA DE TUBERIA DE P.V.C. RD-32.5 S.I. TIPO ANGER DE 3" DE DIÁMETRO. INCLUYE: MANIOBRAS LOCALES, MANO DE OBRA Y HERRAMIENTA.</t>
  </si>
  <si>
    <t>ITPVCH32.54</t>
  </si>
  <si>
    <t>INSTALACION, JUNTEO Y PRUEBA HIDROSTÁTICA DE TUBERIA DE P.V.C. RD-32.5 S.I. TIPO ANGER DE 4" DE DIAMETRO. INCLUYE: MANIOBRAS LOCALES, MANO DE OBRA Y HERRAMIENTA.</t>
  </si>
  <si>
    <t>ITPVCH32.56</t>
  </si>
  <si>
    <t>INSTALACION, JUNTEO Y PRUEBA HIDROSTÁTICA DE TUBERIA DE P.V.C. RD-32.5 S.I. TIPO ANGER DE 6" DE DIÁMETRO. INCLUYE: MANIOBRAS LOCALES, MANO DE OBRA Y HERRAMIENTA.</t>
  </si>
  <si>
    <t>ITPVCH32.58</t>
  </si>
  <si>
    <t>INSTALACION, JUNTEO Y PRUEBA HIDROSTÁTICA DE TUBERIA DE P.V.C. RD-32.5 S.I. TIPO ANGER DE 8" DE DIÁMETRO. INCLUYE: MANIOBRAS LOCALES, MANO DE OBRA Y HERRAMIENTA.</t>
  </si>
  <si>
    <t>PLANEXS10</t>
  </si>
  <si>
    <t>PLANTILLA CON MATERIAL PRODUCTO DE BANCO, APISONADO MANUALMENTE. INCLUYE: AGUA, MATERIALES, ACARREOS, MANO DE OBRA Y HERRAMIENTA.</t>
  </si>
  <si>
    <t>RELLBCO09</t>
  </si>
  <si>
    <t>RELLENO EN ZANJAS CON MATERIAL PRODUCTO DE BANCO (ACOSTILLADO) TERMINADA CON USO DE EQUIPO MECANICO, EN CAPAS DE 20 CM. INCLUYE: SUMINISTRO, ACARREO Y APLICACION DE TODOS LOS MATERIALES, EQUIPO, MANO DE OBRA Y HERRAMIENTA.</t>
  </si>
  <si>
    <t>RELLENO EN ZANJAS CON MATERIAL PRODUCTO DE EXCAVACION, EN CAPAS DE 25 CMS, COMPACTADO AL 90% DE P.V.S.M. POR UNIDAD DE OBRA TERMINADA, CON USO DE EQUIPO MECANICO. INCLUYE: ACARREO, AGUA PARA HUMEDAD DEL MATERIAL, MANO DE OBRA, HERRAMIENTA Y EQUIPO NECESARIO.</t>
  </si>
  <si>
    <t>SUMINISTRO DE PIEZAS ESPECIALES</t>
  </si>
  <si>
    <t>CDH32904</t>
  </si>
  <si>
    <t>CDH32903</t>
  </si>
  <si>
    <t>TEH3244</t>
  </si>
  <si>
    <t>TEH3233</t>
  </si>
  <si>
    <t>CPH324</t>
  </si>
  <si>
    <t>RCH3243</t>
  </si>
  <si>
    <t>CDH32223</t>
  </si>
  <si>
    <t>TPCH323</t>
  </si>
  <si>
    <t>CZH3233</t>
  </si>
  <si>
    <t>INSTALACIÓN DE PIEZAS ESPECIALES DE PVC</t>
  </si>
  <si>
    <t>ICDH90X4</t>
  </si>
  <si>
    <t>ICDH90X3</t>
  </si>
  <si>
    <t>ITEEH4X4</t>
  </si>
  <si>
    <t>ITEEH3X3</t>
  </si>
  <si>
    <t>ICPH4</t>
  </si>
  <si>
    <t>IRECH4X3</t>
  </si>
  <si>
    <t>ICDH22X3</t>
  </si>
  <si>
    <t>ITPCH3</t>
  </si>
  <si>
    <t>ICRZH3X3</t>
  </si>
  <si>
    <t>TOMA DOMICILIARIA</t>
  </si>
  <si>
    <t>EXCEQM10</t>
  </si>
  <si>
    <t>EXCAVACION EN ZANJAS POR MEDIOS MECÁNICOS, EN MATERIAL TIPO "C", HASTA UNA PROFUNDIDAD DE 3.00 MTS Y 0.80 MT DE ANCHO, DEPOSITANDO EL MATERIAL A LADO DE LA ZANJA, EN SECO. INCLUYE: AFINE DE FONDO Y TALUDES, MAQUINARIA, EQUIPO, MANO DE OBRA Y HERRAMIENTAS.</t>
  </si>
  <si>
    <t>PLANEXM</t>
  </si>
  <si>
    <t>PLANTILLA CON MATERIAL PRODUCTO DE LA EXCAVACIÓN, SELECCIONADO, CRIBADO, APISONADO MECANICAMENTE, INCLUYE: AGUA, ACARREO, MANO DE OBRA, HERRAMIENTA Y EQUIPO.</t>
  </si>
  <si>
    <t>RELLEXC01</t>
  </si>
  <si>
    <t>RELLENO EN ZANJAS CON MATERIAL PRODUCTO DE EXCAVACION (ACOSTILLADO) TERMINADA CON USO DE EQUIPO MECANICO, EN CAPAS DE 20 CM. INCLUYE: SUMINISTRO, ACARREO Y APLICACION DE TODOS LOS MATERIALES, EQUIPO, MANO DE OBRA Y HERRAMIENTA.</t>
  </si>
  <si>
    <t>ABHO3X19SI</t>
  </si>
  <si>
    <t>SUMINISTRO E INTERCONEXION DE ABRAZADERA DE PVC HIDRÁULICO TIPO OMEGA DE 19 MM x 3"Ø. INCLUYE: MATERIALES, MANO DE OBRA Y HERRAMIENTA.</t>
  </si>
  <si>
    <t>ABHO4X19SI</t>
  </si>
  <si>
    <t>SUMINISTRO E INTERCONEXION DE ABRAZADERA DE PVC HIDRÁULICO TIPO OMEGA DE 19 MM x 4"Ø. INCLUYE: MATERIALES, MANO DE OBRA Y HERRAMIENTA.</t>
  </si>
  <si>
    <t>ABHO3X25SI</t>
  </si>
  <si>
    <t>SUMINISTRO E INTERCONEXION DE ABRAZADERA DE PVC HIDRÁULICO TIPO OMEGA DE 25 MM x 3"Ø. INCLUYE: MATERIALES, MANO DE OBRA Y HERRAMIENTA.</t>
  </si>
  <si>
    <t>ADAPC19SI</t>
  </si>
  <si>
    <t>SUMINISTRO E INSTALACION DE ADAPTADOR DE COMPRESIÓN DE 19 MM (OMEGA). INCLUYE: MATERIALES, MANO DE OBRA Y HERRAMIENTA.</t>
  </si>
  <si>
    <t>ADAPC25SI</t>
  </si>
  <si>
    <t>SUMINISTRO E INSTALACION DE ADAPTADOR DE COMPRESIÓN DE 25 MM (OMEGA). INCLUYE: MATERIALES, MANO DE OBRA Y HERRAMIENTA.</t>
  </si>
  <si>
    <t>TRPAD19SI</t>
  </si>
  <si>
    <t>SUMINISTRO E INSTALACION DE TUBO RAMAL DE POLIETILENO DE ALTA DENSIDAD CLASE 10 KG/CM2 DE 19 mm DE LA ABRAZADERA AL CUADRO DE MEDICION, INCLUYE: MATERIALES, MANO DE OBRA Y HERRAMIENTA.</t>
  </si>
  <si>
    <t>TRPAD25SI</t>
  </si>
  <si>
    <t>SUMINISTRO E INSTALACION DE TUBO RAMAL DE POLIETILENO DE ALTA DENSIDAD CLASE 10 KG/CM2 DE 25 mm DE LA ABRAZADERA AL CUADRO DE MEDICION, INCLUYE: MATERIALES, MANO DE OBRA Y HERRAMIENTA.</t>
  </si>
  <si>
    <t>TOMA19KSI</t>
  </si>
  <si>
    <t>SUMINISTRO E INSTALACION DE CUADRO MEDIDOR PARA TOMA DOMICILIARIA A BASE DE KIT VEAGN PARA USO DOMESTICO DE POLIETILENO DE 42X60 CM DE SECCION DE 3/4" Y 1/2" DE DIÁMETRO INCLUYE: 2 ADAPTADOR DE COMPRESION DE 13 X 16 MM, 1 VALVULA ANTIFRAUDE MULTICIERRE GREEN VEAGN 1/2", 4 NIPLE DE 15 CM DE POLIPROPILENO POLIMEX 1/2", 3 CODO POLIMEX 1/2" X 90º, 1 VALVULA ESFERA ROSCABLE DE 16MM, 1 TEE ROSCADA DE 1/2" X 1/2", 1TAPON GALVANIZADO DE 13MM, 1 CODO NIPLE DE 1/2", SELLADOR POLIMEX 125 ML, CINTA TEFLON 1/2" X 6 M Y MEDIDOR CHORRO MULTIPLE CLASE B CUERPO PLASTICO MARCA VEAGN CARATULA GIRATORIA 360º, FLETES HASTA LA OBRA, DESCARGAS, MANIOBRAS PUESTO EN SITIO, MATERIALES DE CONSUMO, MANO DE OBRA, EQUIPO, HERRAMIENTA Y TODO LO NECESARIO PARA SU CORRECTA INSTALACIÓN.</t>
  </si>
  <si>
    <t>TOMA25KSI</t>
  </si>
  <si>
    <t>SUMINISTRO E INSTALACION DE CUADRO MEDIDOR PARA TOMA DOMICILIARIA A BASE DE KIT VEAGN PARA USO DOMESTICO DE POLIETILENO DE 42X60 CM DE SECCION DE 1" Y 3/4" DE DIÁMETRO INCLUYE: 2 ADAPTADOR DE COMPRESION, 1 VALVULA ANTIFRAUDE MULTICIERRE GREEN VEAGN, 4 NIPLE DE 15 CM DE POLIPROPILENO POLIMEX, 3 CODO POLIMEX 90º, 1 VALVULA ESFERA ROSCABLE, 1 TEE ROSCADA, 1TAPON GALVANIZADO, 1 CODO NIPLE, SELLADOR POLIMEX 125 ML, CINTA TEFLON 1/2" X 6 M Y MEDIDOR CHORRO MULTIPLE CLASE B CUERPO PLASTICO MARCA VEAGN CARATULA GIRATORIA 360º, FLETES HASTA LA OBRA, DESCARGAS, MANIOBRAS PUESTO EN SITIO, MATERIALES DE CONSUMO, MANO DE OBRA, EQUIPO, HERRAMIENTA Y TODO LO NECESARIO PARA SU CORRECTA INSTALACIÓN.</t>
  </si>
  <si>
    <t>CAJA DE VALVULAS</t>
  </si>
  <si>
    <t>CAJAOVT13</t>
  </si>
  <si>
    <t>ATRAQ150</t>
  </si>
  <si>
    <t>CONSTRUCCION DE ATRAQUES DE CONCRETO F'C= 150 KG/CM2 ACABADO COMUN, TMA 19 MM, INCLUYE: FABRICACION, COLOCACION, CIMBRA Y DESCIMBRA, MATERIALES, MANO DE OBRA Y HERRAMIENTA.</t>
  </si>
  <si>
    <t>LIMP05</t>
  </si>
  <si>
    <t>LIMPIEZA DEL SITIO DE LA OBRA CON MAQUINARIA PARA LINEA DE AGUA POTABLE, DRENAJE SANITARIO O ALCANTARILLADO, ALMACENANDO EL MATERIAL PRODUCTO DE LA LIMPIEZA, PARA SU POSTERIOR CARGA Y ACARREO. INCLUYE: MANO DE OBRA, EQUIPO Y HERRAMIENTA.</t>
  </si>
  <si>
    <t>ACARR1KM</t>
  </si>
  <si>
    <t>CARGA Y ACARREO DE MATERIAL EXCEDENTE (MEDIDO COMPACTO) HASTA 1er KILÓMETRO SOBRE TERRACERIAS LOMERIO SUAVE REVESTIDO, LOMERIO PRONUNCIADO INCLUYE: ABUNDAMIENTO ESPERADO, MANO DE OBRA, EQUIPO Y MANIOBRAS LOCALES.</t>
  </si>
  <si>
    <t>TULÚM</t>
  </si>
  <si>
    <t>TULÚM, QUINTANA ROO</t>
  </si>
  <si>
    <t>CONSTRUCCIÓN DE LA FASE I, SECCIÓN 2 DE LA RED DE DISTRIBUCIÓN DE AGUA POTABLE DEL SECTOR "LA VELETA" DE LA CIUDAD DE TULUM</t>
  </si>
  <si>
    <t>CRCASF5</t>
  </si>
  <si>
    <t>CORTE Y REPOSICIÓN DE CARPETA ASFALTICA DE 5 CM ELABORADA CON MEZCLA DE EMULSION ASFALTICA Y AGREGADO PETREO EN CALIENTE INCLUYE: MAQUINARIA, RIEGO DE IMPREGNACION EN PROPORCION DE 2 LTS/M2, TODOS LOS MATERIALES, MANO DE OBRA, HERRAMIENTA Y EQUIPO.</t>
  </si>
  <si>
    <t>M2</t>
  </si>
  <si>
    <t>SUMINISTRO DE PIEZAS ESPECIALES DE PVC. INCLUYE: MATERIALES, FLETES HASTA LA OBRA, CARGA, DESCARGA Y MANIOBRAS LOCALES.</t>
  </si>
  <si>
    <t>CRUZ  DE 3"X3" DE DIAMETRO DE P.V.C. RD-32.5 S.I. TIPO ANGER</t>
  </si>
  <si>
    <t>TEE DE 3" X 3" DE DIÁMETRO DE P.V.C. RD-32.5 S.I. TIPO ANGER</t>
  </si>
  <si>
    <t>TEH3243</t>
  </si>
  <si>
    <t>TEE DE 4" X 3" DE DIAMETRO DE PVC HIDRAULICO RD-32.5 S.I. TIPO ANGER</t>
  </si>
  <si>
    <t>TEE DE 4"X4" DE DIAMETRO DE PVC HIDRAULICO RD-32.5 S.I. TIPO ANGER</t>
  </si>
  <si>
    <t>TEH3264</t>
  </si>
  <si>
    <t>TEE DE 6" X 4" DE DIAMETRO DE PVC HIDRAULICO RD-32.5 S.I. TIPO ANGER</t>
  </si>
  <si>
    <t>CODO DE 90° X 3" DE DIAMETRO DE PVC HIDRAULICO RD-32.5 S.I. TIPO ANGER</t>
  </si>
  <si>
    <t>CODO DE 90° X 4" DE DIAMETRO DE PVC HIDRAULICO RD-32.5 S.I. TIPO ANGER</t>
  </si>
  <si>
    <t>CODO DE 22° X 3" DE DIAMETRO DE PVC HIDRAULICO RD-32.5 S.I. TIPO ANGER</t>
  </si>
  <si>
    <t>RCH3264</t>
  </si>
  <si>
    <t>REDUCCION CAMPANA DE 6" X 4" DE DIAMETRO DE PVC HIDRAULICO RD-32.5 S.I. TIPO ANGER</t>
  </si>
  <si>
    <t>REDUCCION CAMPANA DE 4" X 3" DE DIAMETRO DE PVC HIDRAULICO RD-32.5 S.I. TIPO ANGER</t>
  </si>
  <si>
    <t>TPCH324</t>
  </si>
  <si>
    <t>TAPON CAMPANA DE 4" DE DIAMETRO DE PVC HIDRAULICO RD-32.5 S.I. TIPO ANGER</t>
  </si>
  <si>
    <t>TAPON CAMPANA DE 3" DE DIAMETRO DE PVC HIDRAULICO RD-32.5 S.I. TIPO ANGER</t>
  </si>
  <si>
    <t>ECH328</t>
  </si>
  <si>
    <t>EXTREMIDAD CAMPANA DE 8" DE DIAMETRO DE PVC HIDRAULICO RD-32.5 S.I. TIPO ANGER</t>
  </si>
  <si>
    <t>EEH326</t>
  </si>
  <si>
    <t>EXTREMIDAD ESPIGA DE 6" DE DIAMETRO DE PVC HIDRAULICO RD-32.5 S.I. TIPO ANGER</t>
  </si>
  <si>
    <t>COPLE DE REPARACION DE 4" DE DIAMETRO DE PVC HIDRAULICO RD-32.5 S.I. TIPO ANGER</t>
  </si>
  <si>
    <t>SUMINISTRO DE PIEZAS ESP. DE FO.FO.</t>
  </si>
  <si>
    <t>SUMINISTRO DE PIEZAS ESPECIALES DE FO.FO. INCLUYE: EMPAQUES, TORNILLERIA, FLETES HASTA LA OBRA, CARGA Y DESCARGA, ACARREOS, MANIOBRAS LOCALES Y MANO DE OBRA.</t>
  </si>
  <si>
    <t>TEFF8X8</t>
  </si>
  <si>
    <t xml:space="preserve"> TEE DE Fo. Fo. DE 8" X 8" DE Ø</t>
  </si>
  <si>
    <t>VSCFF6</t>
  </si>
  <si>
    <t xml:space="preserve"> VALVULA DE SECCIONAMIENTO TIPO COMPUERTA DE 152.4 MM (6") DE DIAM V.F. DE FO.FO. CLASE 125 BRIDADA</t>
  </si>
  <si>
    <t>REDFF8X6</t>
  </si>
  <si>
    <t xml:space="preserve">REDUCCIÓN DE 8" X 6" DE FO. FO. BRIDADO </t>
  </si>
  <si>
    <t>CRUZ DE 3" X 3" DE DIAMETRO DE PVC HIDRAULICO RD-32.5 S.I. TIPO ANGER</t>
  </si>
  <si>
    <t>TEE DE 3" X 3" DE DIAMETRO DE PVC HIDRAULICO RD-32.5 S.I. TIPO ANGER</t>
  </si>
  <si>
    <t>ITEEH4X3</t>
  </si>
  <si>
    <t>ITEEH6X4</t>
  </si>
  <si>
    <t>IRECH6X4</t>
  </si>
  <si>
    <t>ITAPCH4</t>
  </si>
  <si>
    <t>IECH8</t>
  </si>
  <si>
    <t>IEEH6</t>
  </si>
  <si>
    <t>INSTALACIÓN DE PIEZAS ESP. DE FO.FO.</t>
  </si>
  <si>
    <t>INSTALACION, JUNTEO Y PRUEBA HIDROSTÁTICA DE ACCESORIOS HIDRÁULICOS CON CAMPANA SISTEMA INGLÉS NORMA NMX-E-223 VIGENTE RD 32.5 INCLUYE: PRUEBAS, EQUIPO, PEGADO  FLETES HASTA LA OBRA, CARGA Y DESCARGA, ACARREOS, MANIOBRAS LOCALES, MATERIALES, MANO DE OBRA Y HERRAMIENTA.</t>
  </si>
  <si>
    <t>IVSCFF6</t>
  </si>
  <si>
    <t>CONSTRUCCION DE CAJA DE OPERACIÓN DE VÁLVULAS TIPO 7; DE ACUERDO A DATOS PARA CAJA DE VALVULAS PROPORCIONADO POR LA C.A.P.A. INCLUYE: TODOS LOS MATERIALES, MANO DE OBRA Y HERRAMIENTA.</t>
  </si>
  <si>
    <t>CONSTRUCCIÓN DE LA FASE I, SECCIÓN 2 DE LA RED DE DISTRIBUCIÓN DE AGUA POTABLE DEL SECTOR " LA VELETA" DE LA CUIDAD DE TULUM.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</si>
</sst>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5" formatCode="0.000"/>
    <numFmt numFmtId="169" formatCode="_-[$$-80A]* #,##0.00_-;\-[$$-80A]* #,##0.00_-;_-[$$-80A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44" fontId="7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1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5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vertical="top"/>
    </xf>
    <xf numFmtId="0" fontId="1" fillId="2" borderId="0" xfId="1" applyFont="1" applyFill="1" applyBorder="1" applyAlignment="1">
      <alignment vertical="top"/>
    </xf>
    <xf numFmtId="0" fontId="6" fillId="4" borderId="0" xfId="1" applyFont="1" applyFill="1" applyBorder="1" applyAlignment="1">
      <alignment vertical="top"/>
    </xf>
    <xf numFmtId="0" fontId="1" fillId="4" borderId="0" xfId="1" applyFont="1" applyFill="1" applyBorder="1" applyAlignment="1">
      <alignment vertical="top"/>
    </xf>
    <xf numFmtId="1" fontId="3" fillId="0" borderId="0" xfId="1" applyNumberFormat="1" applyFont="1" applyFill="1" applyBorder="1" applyAlignment="1">
      <alignment horizontal="center" vertical="center"/>
    </xf>
    <xf numFmtId="44" fontId="1" fillId="0" borderId="0" xfId="1" applyNumberFormat="1" applyFont="1" applyFill="1" applyAlignment="1">
      <alignment vertical="top"/>
    </xf>
    <xf numFmtId="44" fontId="6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center" wrapText="1"/>
    </xf>
    <xf numFmtId="1" fontId="3" fillId="2" borderId="0" xfId="1" applyNumberFormat="1" applyFont="1" applyFill="1" applyBorder="1" applyAlignment="1">
      <alignment horizontal="justify" vertical="center" wrapText="1"/>
    </xf>
    <xf numFmtId="1" fontId="3" fillId="0" borderId="0" xfId="1" applyNumberFormat="1" applyFont="1" applyFill="1" applyBorder="1" applyAlignment="1">
      <alignment horizontal="justify" vertical="top" wrapText="1"/>
    </xf>
    <xf numFmtId="0" fontId="10" fillId="0" borderId="0" xfId="0" applyFont="1" applyFill="1" applyAlignment="1">
      <alignment horizontal="justify" vertical="top"/>
    </xf>
    <xf numFmtId="0" fontId="11" fillId="0" borderId="0" xfId="0" applyNumberFormat="1" applyFont="1" applyFill="1" applyAlignment="1">
      <alignment horizontal="justify" vertical="top"/>
    </xf>
    <xf numFmtId="0" fontId="10" fillId="0" borderId="0" xfId="0" applyNumberFormat="1" applyFont="1" applyFill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11" fillId="0" borderId="0" xfId="0" applyFont="1" applyFill="1" applyAlignment="1">
      <alignment horizontal="justify" vertical="top"/>
    </xf>
    <xf numFmtId="165" fontId="1" fillId="0" borderId="0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justify" vertical="top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" fontId="1" fillId="0" borderId="0" xfId="1" applyNumberFormat="1" applyFont="1" applyFill="1" applyBorder="1" applyAlignment="1">
      <alignment horizontal="justify" vertical="center" wrapText="1"/>
    </xf>
    <xf numFmtId="0" fontId="10" fillId="0" borderId="0" xfId="0" applyFont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Alignment="1">
      <alignment horizontal="justify" vertical="top"/>
    </xf>
    <xf numFmtId="1" fontId="3" fillId="0" borderId="0" xfId="1" applyNumberFormat="1" applyFont="1" applyFill="1" applyBorder="1" applyAlignment="1">
      <alignment horizontal="justify" vertical="top" wrapText="1"/>
    </xf>
    <xf numFmtId="1" fontId="3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left" vertical="top" wrapText="1"/>
    </xf>
    <xf numFmtId="2" fontId="3" fillId="0" borderId="0" xfId="1" applyNumberFormat="1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vertical="top"/>
    </xf>
    <xf numFmtId="1" fontId="3" fillId="0" borderId="0" xfId="1" applyNumberFormat="1" applyFont="1" applyFill="1" applyBorder="1" applyAlignment="1">
      <alignment horizontal="right" vertical="top" wrapText="1"/>
    </xf>
    <xf numFmtId="1" fontId="2" fillId="0" borderId="0" xfId="1" applyNumberFormat="1" applyFont="1" applyFill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left" vertical="top" wrapText="1"/>
    </xf>
    <xf numFmtId="1" fontId="2" fillId="0" borderId="0" xfId="1" applyNumberFormat="1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center" vertical="top"/>
    </xf>
    <xf numFmtId="1" fontId="2" fillId="0" borderId="1" xfId="1" applyNumberFormat="1" applyFont="1" applyFill="1" applyBorder="1" applyAlignment="1">
      <alignment horizontal="center" vertical="center"/>
    </xf>
    <xf numFmtId="1" fontId="2" fillId="3" borderId="2" xfId="1" applyNumberFormat="1" applyFont="1" applyFill="1" applyBorder="1" applyAlignment="1">
      <alignment horizontal="center" vertical="center"/>
    </xf>
    <xf numFmtId="1" fontId="2" fillId="3" borderId="3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vertical="top"/>
    </xf>
    <xf numFmtId="0" fontId="10" fillId="0" borderId="0" xfId="0" applyFont="1" applyFill="1" applyAlignment="1">
      <alignment vertical="top" wrapText="1"/>
    </xf>
    <xf numFmtId="1" fontId="2" fillId="0" borderId="0" xfId="1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" fontId="3" fillId="0" borderId="0" xfId="1" applyNumberFormat="1" applyFont="1" applyFill="1" applyBorder="1" applyAlignment="1">
      <alignment horizontal="right" vertical="center"/>
    </xf>
    <xf numFmtId="1" fontId="2" fillId="0" borderId="0" xfId="1" applyNumberFormat="1" applyFont="1" applyFill="1" applyBorder="1" applyAlignment="1">
      <alignment horizontal="right" vertical="center"/>
    </xf>
    <xf numFmtId="1" fontId="9" fillId="0" borderId="0" xfId="1" applyNumberFormat="1" applyFont="1" applyFill="1" applyBorder="1" applyAlignment="1">
      <alignment horizontal="left" vertical="center"/>
    </xf>
    <xf numFmtId="1" fontId="9" fillId="0" borderId="0" xfId="1" applyNumberFormat="1" applyFont="1" applyFill="1" applyBorder="1" applyAlignment="1">
      <alignment horizontal="right" vertical="center"/>
    </xf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horizontal="right" vertical="center"/>
    </xf>
    <xf numFmtId="44" fontId="10" fillId="0" borderId="0" xfId="9" applyFont="1" applyFill="1" applyAlignment="1">
      <alignment vertical="center"/>
    </xf>
    <xf numFmtId="44" fontId="11" fillId="0" borderId="0" xfId="9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169" fontId="10" fillId="0" borderId="0" xfId="0" applyNumberFormat="1" applyFont="1" applyAlignment="1">
      <alignment vertical="center"/>
    </xf>
    <xf numFmtId="44" fontId="1" fillId="0" borderId="0" xfId="9" applyFont="1" applyFill="1" applyAlignment="1">
      <alignment vertical="center"/>
    </xf>
    <xf numFmtId="0" fontId="11" fillId="0" borderId="0" xfId="0" applyFont="1" applyFill="1" applyAlignment="1">
      <alignment horizontal="justify" vertical="center"/>
    </xf>
    <xf numFmtId="0" fontId="10" fillId="0" borderId="0" xfId="0" applyFont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44" fontId="3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2" fontId="3" fillId="0" borderId="0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 wrapText="1"/>
    </xf>
    <xf numFmtId="44" fontId="3" fillId="0" borderId="0" xfId="2" applyNumberFormat="1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4" fontId="3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center" vertical="center"/>
    </xf>
    <xf numFmtId="4" fontId="1" fillId="2" borderId="0" xfId="1" applyNumberFormat="1" applyFont="1" applyFill="1" applyBorder="1" applyAlignment="1">
      <alignment horizontal="center" vertical="center"/>
    </xf>
    <xf numFmtId="4" fontId="1" fillId="0" borderId="0" xfId="1" applyNumberFormat="1" applyFont="1" applyFill="1" applyBorder="1" applyAlignment="1">
      <alignment horizontal="center" vertical="center"/>
    </xf>
    <xf numFmtId="43" fontId="1" fillId="0" borderId="0" xfId="5" applyFont="1" applyFill="1" applyAlignment="1">
      <alignment horizontal="center" vertical="center"/>
    </xf>
    <xf numFmtId="4" fontId="1" fillId="0" borderId="0" xfId="1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3" fontId="3" fillId="0" borderId="0" xfId="5" applyFont="1" applyFill="1" applyAlignment="1">
      <alignment horizontal="center" vertical="center"/>
    </xf>
  </cellXfs>
  <cellStyles count="10">
    <cellStyle name="Millares" xfId="5" builtinId="3"/>
    <cellStyle name="Moneda" xfId="9" builtinId="4"/>
    <cellStyle name="Moneda_ALCANT.NICTE-HA CAPA" xfId="2"/>
    <cellStyle name="Normal" xfId="0" builtinId="0"/>
    <cellStyle name="Normal 11" xfId="4"/>
    <cellStyle name="Normal 2" xfId="8"/>
    <cellStyle name="Normal 2 2" xfId="1"/>
    <cellStyle name="Normal 2_Presupuesto PTAR Mahahual" xfId="6"/>
    <cellStyle name="Normal 3" xfId="3"/>
    <cellStyle name="Normal 8" xfId="7"/>
  </cellStyles>
  <dxfs count="0"/>
  <tableStyles count="0" defaultTableStyle="TableStyleMedium2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" name="Text Box 6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" name="Text Box 6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" name="Text Box 6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" name="Text Box 6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" name="Text Box 6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5" name="Text Box 70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6" name="Text Box 7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7" name="Text Box 7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8" name="Text Box 16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9" name="Text Box 16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0" name="Text Box 165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1" name="Text Box 166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2" name="Text Box 16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3" name="Text Box 16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4" name="Text Box 16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5" name="Text Box 17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6" name="Text Box 22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7" name="Text Box 22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8" name="Text Box 22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29" name="Text Box 23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0" name="Text Box 23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1" name="Text Box 232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2" name="Text Box 23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3" name="Text Box 23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4" name="Text Box 325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5" name="Text Box 326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6" name="Text Box 327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7" name="Text Box 328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8" name="Text Box 329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39" name="Text Box 330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0" name="Text Box 33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1" name="Text Box 332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2" name="Text Box 389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3" name="Text Box 390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4" name="Text Box 39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5" name="Text Box 392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6" name="Text Box 39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7" name="Text Box 39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8" name="Text Box 39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49" name="Text Box 39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0" name="Text Box 48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1" name="Text Box 48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2" name="Text Box 48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3" name="Text Box 49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4" name="Text Box 49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5" name="Text Box 492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6" name="Text Box 49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7" name="Text Box 49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8" name="Text Box 55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59" name="Text Box 552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0" name="Text Box 55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1" name="Text Box 55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2" name="Text Box 555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3" name="Text Box 556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4" name="Text Box 557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5" name="Text Box 558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6" name="Text Box 71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7" name="Text Box 71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8" name="Text Box 715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69" name="Text Box 716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0" name="Text Box 717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1" name="Text Box 718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2" name="Text Box 719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3" name="Text Box 720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4" name="Text Box 777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5" name="Text Box 778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6" name="Text Box 779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7" name="Text Box 780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8" name="Text Box 78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79" name="Text Box 782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0" name="Text Box 783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1" name="Text Box 784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2" name="Text Box 959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3" name="Text Box 960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4" name="Text Box 969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5" name="Text Box 970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6" name="Text Box 97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7" name="Text Box 972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8" name="Text Box 973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89" name="Text Box 974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0" name="Text Box 975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1" name="Text Box 976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2" name="Text Box 977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3" name="Text Box 978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4" name="Text Box 979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5" name="Text Box 980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6" name="Text Box 98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7" name="Text Box 982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8" name="Text Box 98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99" name="Text Box 98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0" name="Text Box 985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1" name="Text Box 986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2" name="Text Box 987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3" name="Text Box 988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4" name="Text Box 989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5" name="Text Box 990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6" name="Text Box 991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7" name="Text Box 992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8" name="Text Box 993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09" name="Text Box 994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0" name="Text Box 995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1" name="Text Box 996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2" name="Text Box 997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3" name="Text Box 998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4" name="Text Box 999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5" name="Text Box 1000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6" name="Text Box 1001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7" name="Text Box 1002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8" name="Text Box 1003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19" name="Text Box 1004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0" name="Text Box 1005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1" name="Text Box 1006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2" name="Text Box 1007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3" name="Text Box 1008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4" name="Text Box 1009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5" name="Text Box 1010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6" name="Text Box 1011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7" name="Text Box 1012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8" name="Text Box 1013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29" name="Text Box 101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0" name="Text Box 1015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1" name="Text Box 1016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2" name="Text Box 1017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3" name="Text Box 1018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4" name="Text Box 1019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5" name="Text Box 1020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6" name="Text Box 1021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7" name="Text Box 1022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8" name="Text Box 1023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39" name="Text Box 1024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0" name="Text Box 1025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1" name="Text Box 1026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74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2" name="Text Box 1027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3" name="Text Box 1028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4" name="Text Box 1029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5" name="Text Box 1030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6" name="Text Box 1031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7" name="Text Box 1032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8" name="Text Box 1033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49" name="Text Box 1034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50" name="Text Box 1035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51" name="Text Box 1036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52" name="Text Box 1037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104775</xdr:colOff>
      <xdr:row>114</xdr:row>
      <xdr:rowOff>133474</xdr:rowOff>
    </xdr:to>
    <xdr:sp macro="" textlink="">
      <xdr:nvSpPr>
        <xdr:cNvPr id="153" name="Text Box 1038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>
          <a:spLocks noChangeArrowheads="1"/>
        </xdr:cNvSpPr>
      </xdr:nvSpPr>
      <xdr:spPr bwMode="auto">
        <a:xfrm>
          <a:off x="5210175" y="36109275"/>
          <a:ext cx="104775" cy="66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es-MX"/>
            <a:t> </a:t>
          </a:r>
        </a:p>
      </xdr:txBody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4" name="Text Box 64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5" name="Text Box 69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6" name="Text Box 70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7" name="Text Box 71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8" name="Text Box 72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59" name="Text Box 73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0" name="Text Box 78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1" name="Text Box 79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2" name="Text Box 80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3" name="Text Box 81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4" name="Text Box 82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5" name="Text Box 87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6" name="Text Box 88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7" name="Text Box 89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8" name="Text Box 90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69" name="Text Box 91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0" name="Text Box 92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1" name="Text Box 93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2" name="Text Box 94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3" name="Text Box 95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4" name="Text Box 96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5" name="Text Box 97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6" name="Text Box 98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7" name="Text Box 99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8" name="Text Box 100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79" name="Text Box 101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0" name="Text Box 102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1" name="Text Box 103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2" name="Text Box 104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3" name="Text Box 105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4" name="Text Box 106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5" name="Text Box 107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6" name="Text Box 108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7" name="Text Box 109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8" name="Text Box 110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189" name="Text Box 111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0" name="Text Box 112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1" name="Text Box 113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2" name="Text Box 114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3" name="Text Box 115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4" name="Text Box 116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5" name="Text Box 117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6" name="Text Box 118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7" name="Text Box 119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8" name="Text Box 120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199" name="Text Box 12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200" name="Text Box 122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28575</xdr:rowOff>
    </xdr:to>
    <xdr:sp macro="" textlink="">
      <xdr:nvSpPr>
        <xdr:cNvPr id="201" name="Text Box 123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>
          <a:spLocks noChangeArrowheads="1"/>
        </xdr:cNvSpPr>
      </xdr:nvSpPr>
      <xdr:spPr bwMode="auto">
        <a:xfrm>
          <a:off x="5191125" y="1627822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2" name="Text Box 124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3" name="Text Box 125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4" name="Text Box 126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5" name="Text Box 127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6" name="Text Box 128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7" name="Text Box 129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8" name="Text Box 130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09" name="Text Box 131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0" name="Text Box 132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1" name="Text Box 133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2" name="Text Box 134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3" name="Text Box 135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4" name="Text Box 136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5" name="Text Box 137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6" name="Text Box 138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7" name="Text Box 139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8" name="Text Box 140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19" name="Text Box 141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0" name="Text Box 142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1" name="Text Box 143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2" name="Text Box 144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3" name="Text Box 145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4" name="Text Box 146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5" name="Text Box 147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6" name="Text Box 148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7" name="Text Box 149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8" name="Text Box 150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29" name="Text Box 151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0" name="Text Box 152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1" name="Text Box 153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2" name="Text Box 154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3" name="Text Box 155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4" name="Text Box 156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5" name="Text Box 157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6" name="Text Box 182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7" name="Text Box 187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8" name="Text Box 188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39" name="Text Box 189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0" name="Text Box 190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1" name="Text Box 191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2" name="Text Box 196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3" name="Text Box 197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4" name="Text Box 198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5" name="Text Box 199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6" name="Text Box 200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7" name="Text Box 205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8" name="Text Box 206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49" name="Text Box 207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0" name="Text Box 208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1" name="Text Box 23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2" name="Text Box 231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3" name="Text Box 232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4" name="Text Box 23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5" name="Text Box 23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6" name="Text Box 235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7" name="Text Box 23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8" name="Text Box 237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59" name="Text Box 238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0" name="Text Box 23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1" name="Text Box 24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2" name="Text Box 241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3" name="Text Box 246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4" name="Text Box 247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5" name="Text Box 248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6" name="Text Box 249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7" name="Text Box 250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8" name="Text Box 251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69" name="Text Box 252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0" name="Text Box 253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1" name="Text Box 254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2" name="Text Box 255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3" name="Text Box 256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4" name="Text Box 257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5" name="Text Box 258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6" name="Text Box 259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7" name="Text Box 260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8" name="Text Box 261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79" name="Text Box 262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0" name="Text Box 263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1" name="Text Box 264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2" name="Text Box 265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3" name="Text Box 266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4" name="Text Box 267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5" name="Text Box 268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6" name="Text Box 269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7" name="Text Box 270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8" name="Text Box 271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89" name="Text Box 272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0" name="Text Box 273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1" name="Text Box 27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2" name="Text Box 275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3" name="Text Box 438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4" name="Text Box 44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5" name="Text Box 44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6" name="Text Box 44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7" name="Text Box 446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8" name="Text Box 560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299" name="Text Box 561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0" name="Text Box 562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1" name="Text Box 571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2" name="Text Box 574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3" name="Text Box 576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4" name="Text Box 578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5" name="Text Box 580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6" name="Text Box 582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7" name="Text Box 58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8" name="Text Box 586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09" name="Text Box 58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0" name="Text Box 590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1" name="Text Box 591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2" name="Text Box 596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3" name="Text Box 597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4" name="Text Box 598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5" name="Text Box 599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6" name="Text Box 701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7" name="Text Box 702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8" name="Text Box 703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19" name="Text Box 704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0" name="Text Box 705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1" name="Text Box 706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2" name="Text Box 707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3" name="Text Box 708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4" name="Text Box 709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5" name="Text Box 710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6" name="Text Box 711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7" name="Text Box 712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8" name="Text Box 713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29" name="Text Box 714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0" name="Text Box 715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1" name="Text Box 716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2" name="Text Box 717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3" name="Text Box 718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4" name="Text Box 719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5" name="Text Box 720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6" name="Text Box 721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7" name="Text Box 722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8" name="Text Box 724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39" name="Text Box 725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0" name="Text Box 726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1" name="Text Box 727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2" name="Text Box 728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3" name="Text Box 729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4" name="Text Box 730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5" name="Text Box 731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6" name="Text Box 732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7" name="Text Box 733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8" name="Text Box 734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49" name="Text Box 735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0" name="Text Box 736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1" name="Text Box 737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2" name="Text Box 738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3" name="Text Box 739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4" name="Text Box 740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5" name="Text Box 741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6" name="Text Box 742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108</xdr:row>
      <xdr:rowOff>95250</xdr:rowOff>
    </xdr:to>
    <xdr:sp macro="" textlink="">
      <xdr:nvSpPr>
        <xdr:cNvPr id="357" name="Text Box 743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>
          <a:spLocks noChangeArrowheads="1"/>
        </xdr:cNvSpPr>
      </xdr:nvSpPr>
      <xdr:spPr bwMode="auto">
        <a:xfrm>
          <a:off x="5191125" y="149447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58" name="Text Box 2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59" name="Text Box 3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0" name="Text Box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1" name="Text Box 5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2" name="Text Box 6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3" name="Text Box 7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4" name="Text Box 8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5" name="Text Box 9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6" name="Text Box 10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7" name="Text Box 11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8" name="Text Box 12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69" name="Text Box 13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0" name="Text Box 14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1" name="Text Box 15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2" name="Text Box 16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3" name="Text Box 17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4" name="Text Box 18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5" name="Text Box 19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6" name="Text Box 20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7" name="Text Box 21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8" name="Text Box 22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79" name="Text Box 23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0" name="Text Box 24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1" name="Text Box 25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2" name="Text Box 26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3" name="Text Box 27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4" name="Text Box 28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5" name="Text Box 29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7" name="Text Box 31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8" name="Text Box 32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89" name="Text Box 33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0" name="Text Box 3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1" name="Text Box 35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2" name="Text Box 36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3" name="Text Box 37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4" name="Text Box 38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5" name="Text Box 39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6" name="Text Box 40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7" name="Text Box 41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8" name="Text Box 42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399" name="Text Box 43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0" name="Text Box 44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1" name="Text Box 45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2" name="Text Box 46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3" name="Text Box 47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4" name="Text Box 48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5" name="Text Box 49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6" name="Text Box 50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7" name="Text Box 51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8" name="Text Box 52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09" name="Text Box 53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0" name="Text Box 5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1" name="Text Box 55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2" name="Text Box 56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3" name="Text Box 57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4" name="Text Box 58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6" name="Text Box 60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7" name="Text Box 61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8" name="Text Box 62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19" name="Text Box 63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0" name="Text Box 64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1" name="Text Box 65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2" name="Text Box 66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3" name="Text Box 67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4" name="Text Box 68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5" name="Text Box 69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6" name="Text Box 70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7" name="Text Box 71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8" name="Text Box 72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29" name="Text Box 73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0" name="Text Box 74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1" name="Text Box 75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2" name="Text Box 76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3" name="Text Box 77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4" name="Text Box 78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5" name="Text Box 79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85725</xdr:colOff>
      <xdr:row>109</xdr:row>
      <xdr:rowOff>70403</xdr:rowOff>
    </xdr:to>
    <xdr:sp macro="" textlink="">
      <xdr:nvSpPr>
        <xdr:cNvPr id="436" name="Text Box 80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>
          <a:spLocks noChangeArrowheads="1"/>
        </xdr:cNvSpPr>
      </xdr:nvSpPr>
      <xdr:spPr bwMode="auto">
        <a:xfrm>
          <a:off x="5105400" y="41214675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37" name="Text Box 9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38" name="Text Box 10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39" name="Text Box 11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0" name="Text Box 12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1" name="Text Box 13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2" name="Text Box 14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3" name="Text Box 15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4" name="Text Box 1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5" name="Text Box 61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6" name="Text Box 62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447" name="Text Box 63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448" name="Text Box 64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49" name="Text Box 73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0" name="Text Box 7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1" name="Text Box 75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2" name="Text Box 76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3" name="Text Box 77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4" name="Text Box 78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5" name="Text Box 79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6" name="Text Box 80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7" name="Text Box 125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58" name="Text Box 126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459" name="Text Box 127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460" name="Text Box 128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1" name="Text Box 129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2" name="Text Box 13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3" name="Text Box 131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4" name="Text Box 132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5" name="Text Box 133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6" name="Text Box 134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7" name="Text Box 135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8" name="Text Box 136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69" name="Text Box 137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0" name="Text Box 138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1" name="Text Box 139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2" name="Text Box 140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3" name="Text Box 141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4" name="Text Box 142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5" name="Text Box 143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6" name="Text Box 144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7" name="Text Box 145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8" name="Text Box 146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79" name="Text Box 147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0" name="Text Box 148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1" name="Text Box 149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2" name="Text Box 150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3" name="Text Box 151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4" name="Text Box 152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5" name="Text Box 153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6" name="Text Box 154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7" name="Text Box 155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8" name="Text Box 156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89" name="Text Box 157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0" name="Text Box 158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1" name="Text Box 159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2" name="Text Box 16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3" name="Text Box 161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4" name="Text Box 162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5" name="Text Box 171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6" name="Text Box 17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7" name="Text Box 173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8" name="Text Box 174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499" name="Text Box 175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0" name="Text Box 176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1" name="Text Box 177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2" name="Text Box 178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3" name="Text Box 223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4" name="Text Box 224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05" name="Text Box 225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06" name="Text Box 226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7" name="Text Box 235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8" name="Text Box 236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09" name="Text Box 237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0" name="Text Box 238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1" name="Text Box 239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2" name="Text Box 240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3" name="Text Box 241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4" name="Text Box 242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5" name="Text Box 287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6" name="Text Box 288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17" name="Text Box 289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18" name="Text Box 290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19" name="Text Box 291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0" name="Text Box 292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1" name="Text Box 293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2" name="Text Box 294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3" name="Text Box 295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4" name="Text Box 29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5" name="Text Box 297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6" name="Text Box 298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7" name="Text Box 299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8" name="Text Box 300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29" name="Text Box 301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0" name="Text Box 302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1" name="Text Box 303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2" name="Text Box 304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3" name="Text Box 305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4" name="Text Box 306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5" name="Text Box 307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6" name="Text Box 308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7" name="Text Box 309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8" name="Text Box 310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39" name="Text Box 311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0" name="Text Box 312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1" name="Text Box 313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2" name="Text Box 314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3" name="Text Box 315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4" name="Text Box 316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5" name="Text Box 317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6" name="Text Box 318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7" name="Text Box 319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8" name="Text Box 320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49" name="Text Box 321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0" name="Text Box 322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1" name="Text Box 323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2" name="Text Box 324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3" name="Text Box 333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4" name="Text Box 334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5" name="Text Box 335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6" name="Text Box 336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7" name="Text Box 337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8" name="Text Box 33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59" name="Text Box 339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0" name="Text Box 340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1" name="Text Box 385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2" name="Text Box 386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63" name="Text Box 387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64" name="Text Box 388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5" name="Text Box 397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6" name="Text Box 398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7" name="Text Box 399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8" name="Text Box 400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69" name="Text Box 401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0" name="Text Box 402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1" name="Text Box 403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2" name="Text Box 404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3" name="Text Box 449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4" name="Text Box 450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75" name="Text Box 451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576" name="Text Box 452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7" name="Text Box 453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8" name="Text Box 454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79" name="Text Box 455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0" name="Text Box 457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1" name="Text Box 458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2" name="Text Box 459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3" name="Text Box 460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4" name="Text Box 461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5" name="Text Box 462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6" name="Text Box 463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7" name="Text Box 464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8" name="Text Box 465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89" name="Text Box 466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0" name="Text Box 467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1" name="Text Box 468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2" name="Text Box 469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3" name="Text Box 470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4" name="Text Box 471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5" name="Text Box 472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6" name="Text Box 473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7" name="Text Box 474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8" name="Text Box 475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599" name="Text Box 476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0" name="Text Box 477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1" name="Text Box 478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2" name="Text Box 479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3" name="Text Box 480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4" name="Text Box 481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5" name="Text Box 482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6" name="Text Box 483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7" name="Text Box 484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8" name="Text Box 485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09" name="Text Box 486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0" name="Text Box 495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1" name="Text Box 496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2" name="Text Box 497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3" name="Text Box 498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4" name="Text Box 499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5" name="Text Box 500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6" name="Text Box 501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7" name="Text Box 502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8" name="Text Box 547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19" name="Text Box 548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20" name="Text Box 549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21" name="Text Box 550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2" name="Text Box 559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3" name="Text Box 560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4" name="Text Box 561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5" name="Text Box 562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6" name="Text Box 563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7" name="Text Box 564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8" name="Text Box 565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29" name="Text Box 566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0" name="Text Box 611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1" name="Text Box 61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32" name="Text Box 613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33" name="Text Box 614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4" name="Text Box 615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5" name="Text Box 616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6" name="Text Box 617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7" name="Text Box 618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8" name="Text Box 619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39" name="Text Box 620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0" name="Text Box 621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1" name="Text Box 62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2" name="Text Box 623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3" name="Text Box 624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4" name="Text Box 625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5" name="Text Box 626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6" name="Text Box 627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7" name="Text Box 628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8" name="Text Box 629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49" name="Text Box 630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0" name="Text Box 631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1" name="Text Box 63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2" name="Text Box 633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3" name="Text Box 634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4" name="Text Box 635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5" name="Text Box 636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6" name="Text Box 637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7" name="Text Box 638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8" name="Text Box 639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59" name="Text Box 640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0" name="Text Box 641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1" name="Text Box 642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2" name="Text Box 643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3" name="Text Box 644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4" name="Text Box 645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5" name="Text Box 646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6" name="Text Box 647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7" name="Text Box 648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8" name="Text Box 721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69" name="Text Box 722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0" name="Text Box 723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1" name="Text Box 724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2" name="Text Box 725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3" name="Text Box 726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4" name="Text Box 727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5" name="Text Box 728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6" name="Text Box 773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77" name="Text Box 774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78" name="Text Box 775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79" name="Text Box 776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0" name="Text Box 785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1" name="Text Box 786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2" name="Text Box 787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3" name="Text Box 788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4" name="Text Box 789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5" name="Text Box 790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6" name="Text Box 791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7" name="Text Box 792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8" name="Text Box 837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89" name="Text Box 838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90" name="Text Box 839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691" name="Text Box 840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2" name="Text Box 841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3" name="Text Box 842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4" name="Text Box 84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5" name="Text Box 84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6" name="Text Box 845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7" name="Text Box 846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8" name="Text Box 847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699" name="Text Box 848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0" name="Text Box 849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1" name="Text Box 850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2" name="Text Box 851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3" name="Text Box 852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4" name="Text Box 85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5" name="Text Box 85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6" name="Text Box 855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7" name="Text Box 856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8" name="Text Box 857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09" name="Text Box 858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0" name="Text Box 859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1" name="Text Box 860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2" name="Text Box 861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3" name="Text Box 862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4" name="Text Box 86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5" name="Text Box 86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6" name="Text Box 865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7" name="Text Box 866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8" name="Text Box 867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19" name="Text Box 868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0" name="Text Box 869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1" name="Text Box 870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2" name="Text Box 871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3" name="Text Box 872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4" name="Text Box 87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5" name="Text Box 87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6" name="Text Box 939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7" name="Text Box 940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8" name="Text Box 941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29" name="Text Box 942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0" name="Text Box 943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1" name="Text Box 944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2" name="Text Box 945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3" name="Text Box 946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4" name="Text Box 947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35" name="Text Box 948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36" name="Text Box 949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37" name="Text Box 950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38" name="Text Box 951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39" name="Text Box 952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0" name="Text Box 953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1" name="Text Box 954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2" name="Text Box 955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3" name="Text Box 956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4" name="Text Box 957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745" name="Text Box 958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46" name="Text Box 1039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47" name="Text Box 1040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48" name="Text Box 1041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49" name="Text Box 1042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0" name="Text Box 1043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1" name="Text Box 1044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2" name="Text Box 1045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3" name="Text Box 1046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4" name="Text Box 1047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5" name="Text Box 1048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6" name="Text Box 1049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7" name="Text Box 1050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8" name="Text Box 1051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59" name="Text Box 1052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0" name="Text Box 1053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1" name="Text Box 1054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2" name="Text Box 1055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3" name="Text Box 1056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4" name="Text Box 1057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5" name="Text Box 1058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6" name="Text Box 1059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7" name="Text Box 1060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8" name="Text Box 1061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69" name="Text Box 1062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0" name="Text Box 1063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1" name="Text Box 1064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2" name="Text Box 1065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3" name="Text Box 1066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4" name="Text Box 1067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5" name="Text Box 1068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6" name="Text Box 1069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7" name="Text Box 1070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8" name="Text Box 1071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79" name="Text Box 1072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0" name="Text Box 1073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1" name="Text Box 1074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2" name="Text Box 1075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3" name="Text Box 1076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4" name="Text Box 1077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5" name="Text Box 1078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6" name="Text Box 1079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7" name="Text Box 1080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8" name="Text Box 1081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89" name="Text Box 1082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0" name="Text Box 1083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1" name="Text Box 1084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2" name="Text Box 1085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3" name="Text Box 1086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4" name="Text Box 1087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5" name="Text Box 1088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6" name="Text Box 1089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7" name="Text Box 1090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8" name="Text Box 1091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799" name="Text Box 1092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0" name="Text Box 1093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1" name="Text Box 1094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2" name="Text Box 1095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3" name="Text Box 1096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4" name="Text Box 1097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5" name="Text Box 1098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6" name="Text Box 1099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7" name="Text Box 1100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8" name="Text Box 1101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09" name="Text Box 1102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0" name="Text Box 1103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1" name="Text Box 1104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2" name="Text Box 1105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3" name="Text Box 1106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4" name="Text Box 1107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5" name="Text Box 1108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6" name="Text Box 1109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7" name="Text Box 1110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8" name="Text Box 1111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19" name="Text Box 1112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0" name="Text Box 1113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1" name="Text Box 1114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2" name="Text Box 1115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3" name="Text Box 1116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4" name="Text Box 1117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5" name="Text Box 1118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6" name="Text Box 1119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7" name="Text Box 1120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8" name="Text Box 1121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29" name="Text Box 1122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0" name="Text Box 1123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1" name="Text Box 1124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2" name="Text Box 1125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3" name="Text Box 1126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4" name="Text Box 1127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5" name="Text Box 1128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6" name="Text Box 1129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7" name="Text Box 1130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8" name="Text Box 1131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39" name="Text Box 1132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0" name="Text Box 113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1" name="Text Box 113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2" name="Text Box 1135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3" name="Text Box 1136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4" name="Text Box 1137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5" name="Text Box 1138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6" name="Text Box 1139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7" name="Text Box 1140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8" name="Text Box 1141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49" name="Text Box 1142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0" name="Text Box 1143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1" name="Text Box 1144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2" name="Text Box 1145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3" name="Text Box 1146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4" name="Text Box 1147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5" name="Text Box 1148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6" name="Text Box 1149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7" name="Text Box 1150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8" name="Text Box 1151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59" name="Text Box 1152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0" name="Text Box 1153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1" name="Text Box 1154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2" name="Text Box 1155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3" name="Text Box 1156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4" name="Text Box 1157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5" name="Text Box 1158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6" name="Text Box 1159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7" name="Text Box 1160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8" name="Text Box 1161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69" name="Text Box 1162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0" name="Text Box 1163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1" name="Text Box 1164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2" name="Text Box 1165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3" name="Text Box 1166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4" name="Text Box 1167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5" name="Text Box 1168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6" name="Text Box 1169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7" name="Text Box 1170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8" name="Text Box 1171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79" name="Text Box 1172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0" name="Text Box 1173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1" name="Text Box 1174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2" name="Text Box 1175">
          <a:extLst>
            <a:ext uri="{FF2B5EF4-FFF2-40B4-BE49-F238E27FC236}">
              <a16:creationId xmlns:a16="http://schemas.microsoft.com/office/drawing/2014/main" id="{00000000-0008-0000-0100-00007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3" name="Text Box 1176">
          <a:extLst>
            <a:ext uri="{FF2B5EF4-FFF2-40B4-BE49-F238E27FC236}">
              <a16:creationId xmlns:a16="http://schemas.microsoft.com/office/drawing/2014/main" id="{00000000-0008-0000-0100-00007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4" name="Text Box 1177">
          <a:extLst>
            <a:ext uri="{FF2B5EF4-FFF2-40B4-BE49-F238E27FC236}">
              <a16:creationId xmlns:a16="http://schemas.microsoft.com/office/drawing/2014/main" id="{00000000-0008-0000-0100-00007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5" name="Text Box 1178">
          <a:extLst>
            <a:ext uri="{FF2B5EF4-FFF2-40B4-BE49-F238E27FC236}">
              <a16:creationId xmlns:a16="http://schemas.microsoft.com/office/drawing/2014/main" id="{00000000-0008-0000-0100-00007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6" name="Text Box 1179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7" name="Text Box 1180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8" name="Text Box 1181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89" name="Text Box 1182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0" name="Text Box 1183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1" name="Text Box 1184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2" name="Text Box 1185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3" name="Text Box 1186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4" name="Text Box 1187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5" name="Text Box 1188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6" name="Text Box 1189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7" name="Text Box 1190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8" name="Text Box 1191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899" name="Text Box 1192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0" name="Text Box 1193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1" name="Text Box 1194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2" name="Text Box 1195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3" name="Text Box 1196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4" name="Text Box 1197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5" name="Text Box 1198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6" name="Text Box 1199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7" name="Text Box 1200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8" name="Text Box 1201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09" name="Text Box 1202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0" name="Text Box 1203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1" name="Text Box 1204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2" name="Text Box 1205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3" name="Text Box 1206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4" name="Text Box 1207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5" name="Text Box 1208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6" name="Text Box 1209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7" name="Text Box 1210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8" name="Text Box 1211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19" name="Text Box 1212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0" name="Text Box 1213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1" name="Text Box 1214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2" name="Text Box 1215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3" name="Text Box 1216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4" name="Text Box 1217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5" name="Text Box 1218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6" name="Text Box 1219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7" name="Text Box 1220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8" name="Text Box 1221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29" name="Text Box 1222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0" name="Text Box 1223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1" name="Text Box 1224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2" name="Text Box 1225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3" name="Text Box 1226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4" name="Text Box 1227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5" name="Text Box 1228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6" name="Text Box 1229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7" name="Text Box 1230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8" name="Text Box 1231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39" name="Text Box 1232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0" name="Text Box 1233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1" name="Text Box 1234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2" name="Text Box 1235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3" name="Text Box 1236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4" name="Text Box 1237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5" name="Text Box 1238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6" name="Text Box 1239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7" name="Text Box 1240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8" name="Text Box 1241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49" name="Text Box 1242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0" name="Text Box 1243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1" name="Text Box 1244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2" name="Text Box 1245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3" name="Text Box 1246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4" name="Text Box 1247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5" name="Text Box 1248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6" name="Text Box 1249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7" name="Text Box 1250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8" name="Text Box 1251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59" name="Text Box 1252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0" name="Text Box 1253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1" name="Text Box 1254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2" name="Text Box 1255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3" name="Text Box 1256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4" name="Text Box 1257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5" name="Text Box 1258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6" name="Text Box 1259">
          <a:extLst>
            <a:ext uri="{FF2B5EF4-FFF2-40B4-BE49-F238E27FC236}">
              <a16:creationId xmlns:a16="http://schemas.microsoft.com/office/drawing/2014/main" id="{00000000-0008-0000-0100-0000C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7" name="Text Box 1260">
          <a:extLst>
            <a:ext uri="{FF2B5EF4-FFF2-40B4-BE49-F238E27FC236}">
              <a16:creationId xmlns:a16="http://schemas.microsoft.com/office/drawing/2014/main" id="{00000000-0008-0000-0100-0000C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8" name="Text Box 1261">
          <a:extLst>
            <a:ext uri="{FF2B5EF4-FFF2-40B4-BE49-F238E27FC236}">
              <a16:creationId xmlns:a16="http://schemas.microsoft.com/office/drawing/2014/main" id="{00000000-0008-0000-0100-0000C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69" name="Text Box 1262">
          <a:extLst>
            <a:ext uri="{FF2B5EF4-FFF2-40B4-BE49-F238E27FC236}">
              <a16:creationId xmlns:a16="http://schemas.microsoft.com/office/drawing/2014/main" id="{00000000-0008-0000-0100-0000C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0" name="Text Box 1263">
          <a:extLst>
            <a:ext uri="{FF2B5EF4-FFF2-40B4-BE49-F238E27FC236}">
              <a16:creationId xmlns:a16="http://schemas.microsoft.com/office/drawing/2014/main" id="{00000000-0008-0000-0100-0000C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1" name="Text Box 1264">
          <a:extLst>
            <a:ext uri="{FF2B5EF4-FFF2-40B4-BE49-F238E27FC236}">
              <a16:creationId xmlns:a16="http://schemas.microsoft.com/office/drawing/2014/main" id="{00000000-0008-0000-0100-0000C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2" name="Text Box 1265">
          <a:extLst>
            <a:ext uri="{FF2B5EF4-FFF2-40B4-BE49-F238E27FC236}">
              <a16:creationId xmlns:a16="http://schemas.microsoft.com/office/drawing/2014/main" id="{00000000-0008-0000-0100-0000C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3" name="Text Box 1266">
          <a:extLst>
            <a:ext uri="{FF2B5EF4-FFF2-40B4-BE49-F238E27FC236}">
              <a16:creationId xmlns:a16="http://schemas.microsoft.com/office/drawing/2014/main" id="{00000000-0008-0000-0100-0000C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4" name="Text Box 1267">
          <a:extLst>
            <a:ext uri="{FF2B5EF4-FFF2-40B4-BE49-F238E27FC236}">
              <a16:creationId xmlns:a16="http://schemas.microsoft.com/office/drawing/2014/main" id="{00000000-0008-0000-0100-0000C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5" name="Text Box 1268">
          <a:extLst>
            <a:ext uri="{FF2B5EF4-FFF2-40B4-BE49-F238E27FC236}">
              <a16:creationId xmlns:a16="http://schemas.microsoft.com/office/drawing/2014/main" id="{00000000-0008-0000-0100-0000C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6" name="Text Box 1269">
          <a:extLst>
            <a:ext uri="{FF2B5EF4-FFF2-40B4-BE49-F238E27FC236}">
              <a16:creationId xmlns:a16="http://schemas.microsoft.com/office/drawing/2014/main" id="{00000000-0008-0000-0100-0000D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7" name="Text Box 1270">
          <a:extLst>
            <a:ext uri="{FF2B5EF4-FFF2-40B4-BE49-F238E27FC236}">
              <a16:creationId xmlns:a16="http://schemas.microsoft.com/office/drawing/2014/main" id="{00000000-0008-0000-0100-0000D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8" name="Text Box 1271">
          <a:extLst>
            <a:ext uri="{FF2B5EF4-FFF2-40B4-BE49-F238E27FC236}">
              <a16:creationId xmlns:a16="http://schemas.microsoft.com/office/drawing/2014/main" id="{00000000-0008-0000-0100-0000D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79" name="Text Box 1272">
          <a:extLst>
            <a:ext uri="{FF2B5EF4-FFF2-40B4-BE49-F238E27FC236}">
              <a16:creationId xmlns:a16="http://schemas.microsoft.com/office/drawing/2014/main" id="{00000000-0008-0000-0100-0000D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0" name="Text Box 1273">
          <a:extLst>
            <a:ext uri="{FF2B5EF4-FFF2-40B4-BE49-F238E27FC236}">
              <a16:creationId xmlns:a16="http://schemas.microsoft.com/office/drawing/2014/main" id="{00000000-0008-0000-0100-0000D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1" name="Text Box 1274">
          <a:extLst>
            <a:ext uri="{FF2B5EF4-FFF2-40B4-BE49-F238E27FC236}">
              <a16:creationId xmlns:a16="http://schemas.microsoft.com/office/drawing/2014/main" id="{00000000-0008-0000-0100-0000D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2" name="Text Box 1275">
          <a:extLst>
            <a:ext uri="{FF2B5EF4-FFF2-40B4-BE49-F238E27FC236}">
              <a16:creationId xmlns:a16="http://schemas.microsoft.com/office/drawing/2014/main" id="{00000000-0008-0000-0100-0000D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3" name="Text Box 1276">
          <a:extLst>
            <a:ext uri="{FF2B5EF4-FFF2-40B4-BE49-F238E27FC236}">
              <a16:creationId xmlns:a16="http://schemas.microsoft.com/office/drawing/2014/main" id="{00000000-0008-0000-0100-0000D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4" name="Text Box 1277">
          <a:extLst>
            <a:ext uri="{FF2B5EF4-FFF2-40B4-BE49-F238E27FC236}">
              <a16:creationId xmlns:a16="http://schemas.microsoft.com/office/drawing/2014/main" id="{00000000-0008-0000-0100-0000D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5" name="Text Box 1278">
          <a:extLst>
            <a:ext uri="{FF2B5EF4-FFF2-40B4-BE49-F238E27FC236}">
              <a16:creationId xmlns:a16="http://schemas.microsoft.com/office/drawing/2014/main" id="{00000000-0008-0000-0100-0000D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6" name="Text Box 1279">
          <a:extLst>
            <a:ext uri="{FF2B5EF4-FFF2-40B4-BE49-F238E27FC236}">
              <a16:creationId xmlns:a16="http://schemas.microsoft.com/office/drawing/2014/main" id="{00000000-0008-0000-0100-0000D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7" name="Text Box 1280">
          <a:extLst>
            <a:ext uri="{FF2B5EF4-FFF2-40B4-BE49-F238E27FC236}">
              <a16:creationId xmlns:a16="http://schemas.microsoft.com/office/drawing/2014/main" id="{00000000-0008-0000-0100-0000D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8" name="Text Box 1281">
          <a:extLst>
            <a:ext uri="{FF2B5EF4-FFF2-40B4-BE49-F238E27FC236}">
              <a16:creationId xmlns:a16="http://schemas.microsoft.com/office/drawing/2014/main" id="{00000000-0008-0000-0100-0000D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89" name="Text Box 1282">
          <a:extLst>
            <a:ext uri="{FF2B5EF4-FFF2-40B4-BE49-F238E27FC236}">
              <a16:creationId xmlns:a16="http://schemas.microsoft.com/office/drawing/2014/main" id="{00000000-0008-0000-0100-0000D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0" name="Text Box 1283">
          <a:extLst>
            <a:ext uri="{FF2B5EF4-FFF2-40B4-BE49-F238E27FC236}">
              <a16:creationId xmlns:a16="http://schemas.microsoft.com/office/drawing/2014/main" id="{00000000-0008-0000-0100-0000D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1" name="Text Box 1284">
          <a:extLst>
            <a:ext uri="{FF2B5EF4-FFF2-40B4-BE49-F238E27FC236}">
              <a16:creationId xmlns:a16="http://schemas.microsoft.com/office/drawing/2014/main" id="{00000000-0008-0000-0100-0000D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2" name="Text Box 1285">
          <a:extLst>
            <a:ext uri="{FF2B5EF4-FFF2-40B4-BE49-F238E27FC236}">
              <a16:creationId xmlns:a16="http://schemas.microsoft.com/office/drawing/2014/main" id="{00000000-0008-0000-0100-0000E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3" name="Text Box 1286">
          <a:extLst>
            <a:ext uri="{FF2B5EF4-FFF2-40B4-BE49-F238E27FC236}">
              <a16:creationId xmlns:a16="http://schemas.microsoft.com/office/drawing/2014/main" id="{00000000-0008-0000-0100-0000E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4" name="Text Box 1287">
          <a:extLst>
            <a:ext uri="{FF2B5EF4-FFF2-40B4-BE49-F238E27FC236}">
              <a16:creationId xmlns:a16="http://schemas.microsoft.com/office/drawing/2014/main" id="{00000000-0008-0000-0100-0000E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5" name="Text Box 1288">
          <a:extLst>
            <a:ext uri="{FF2B5EF4-FFF2-40B4-BE49-F238E27FC236}">
              <a16:creationId xmlns:a16="http://schemas.microsoft.com/office/drawing/2014/main" id="{00000000-0008-0000-0100-0000E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6" name="Text Box 1289">
          <a:extLst>
            <a:ext uri="{FF2B5EF4-FFF2-40B4-BE49-F238E27FC236}">
              <a16:creationId xmlns:a16="http://schemas.microsoft.com/office/drawing/2014/main" id="{00000000-0008-0000-0100-0000E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7" name="Text Box 1290">
          <a:extLst>
            <a:ext uri="{FF2B5EF4-FFF2-40B4-BE49-F238E27FC236}">
              <a16:creationId xmlns:a16="http://schemas.microsoft.com/office/drawing/2014/main" id="{00000000-0008-0000-0100-0000E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8" name="Text Box 1291">
          <a:extLst>
            <a:ext uri="{FF2B5EF4-FFF2-40B4-BE49-F238E27FC236}">
              <a16:creationId xmlns:a16="http://schemas.microsoft.com/office/drawing/2014/main" id="{00000000-0008-0000-0100-0000E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999" name="Text Box 1292">
          <a:extLst>
            <a:ext uri="{FF2B5EF4-FFF2-40B4-BE49-F238E27FC236}">
              <a16:creationId xmlns:a16="http://schemas.microsoft.com/office/drawing/2014/main" id="{00000000-0008-0000-0100-0000E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0" name="Text Box 1293">
          <a:extLst>
            <a:ext uri="{FF2B5EF4-FFF2-40B4-BE49-F238E27FC236}">
              <a16:creationId xmlns:a16="http://schemas.microsoft.com/office/drawing/2014/main" id="{00000000-0008-0000-0100-0000E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1" name="Text Box 1294">
          <a:extLst>
            <a:ext uri="{FF2B5EF4-FFF2-40B4-BE49-F238E27FC236}">
              <a16:creationId xmlns:a16="http://schemas.microsoft.com/office/drawing/2014/main" id="{00000000-0008-0000-0100-0000E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2" name="Text Box 1295">
          <a:extLst>
            <a:ext uri="{FF2B5EF4-FFF2-40B4-BE49-F238E27FC236}">
              <a16:creationId xmlns:a16="http://schemas.microsoft.com/office/drawing/2014/main" id="{00000000-0008-0000-0100-0000E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3" name="Text Box 1296">
          <a:extLst>
            <a:ext uri="{FF2B5EF4-FFF2-40B4-BE49-F238E27FC236}">
              <a16:creationId xmlns:a16="http://schemas.microsoft.com/office/drawing/2014/main" id="{00000000-0008-0000-0100-0000E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4" name="Text Box 1297">
          <a:extLst>
            <a:ext uri="{FF2B5EF4-FFF2-40B4-BE49-F238E27FC236}">
              <a16:creationId xmlns:a16="http://schemas.microsoft.com/office/drawing/2014/main" id="{00000000-0008-0000-0100-0000E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5" name="Text Box 1298">
          <a:extLst>
            <a:ext uri="{FF2B5EF4-FFF2-40B4-BE49-F238E27FC236}">
              <a16:creationId xmlns:a16="http://schemas.microsoft.com/office/drawing/2014/main" id="{00000000-0008-0000-0100-0000E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6" name="Text Box 1299">
          <a:extLst>
            <a:ext uri="{FF2B5EF4-FFF2-40B4-BE49-F238E27FC236}">
              <a16:creationId xmlns:a16="http://schemas.microsoft.com/office/drawing/2014/main" id="{00000000-0008-0000-0100-0000E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7" name="Text Box 1300">
          <a:extLst>
            <a:ext uri="{FF2B5EF4-FFF2-40B4-BE49-F238E27FC236}">
              <a16:creationId xmlns:a16="http://schemas.microsoft.com/office/drawing/2014/main" id="{00000000-0008-0000-0100-0000E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8" name="Text Box 1301">
          <a:extLst>
            <a:ext uri="{FF2B5EF4-FFF2-40B4-BE49-F238E27FC236}">
              <a16:creationId xmlns:a16="http://schemas.microsoft.com/office/drawing/2014/main" id="{00000000-0008-0000-0100-0000F0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09" name="Text Box 1302">
          <a:extLst>
            <a:ext uri="{FF2B5EF4-FFF2-40B4-BE49-F238E27FC236}">
              <a16:creationId xmlns:a16="http://schemas.microsoft.com/office/drawing/2014/main" id="{00000000-0008-0000-0100-0000F1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0" name="Text Box 1303">
          <a:extLst>
            <a:ext uri="{FF2B5EF4-FFF2-40B4-BE49-F238E27FC236}">
              <a16:creationId xmlns:a16="http://schemas.microsoft.com/office/drawing/2014/main" id="{00000000-0008-0000-0100-0000F2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1" name="Text Box 1304">
          <a:extLst>
            <a:ext uri="{FF2B5EF4-FFF2-40B4-BE49-F238E27FC236}">
              <a16:creationId xmlns:a16="http://schemas.microsoft.com/office/drawing/2014/main" id="{00000000-0008-0000-0100-0000F3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2" name="Text Box 1305">
          <a:extLst>
            <a:ext uri="{FF2B5EF4-FFF2-40B4-BE49-F238E27FC236}">
              <a16:creationId xmlns:a16="http://schemas.microsoft.com/office/drawing/2014/main" id="{00000000-0008-0000-0100-0000F4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3" name="Text Box 1306">
          <a:extLst>
            <a:ext uri="{FF2B5EF4-FFF2-40B4-BE49-F238E27FC236}">
              <a16:creationId xmlns:a16="http://schemas.microsoft.com/office/drawing/2014/main" id="{00000000-0008-0000-0100-0000F5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4" name="Text Box 1307">
          <a:extLst>
            <a:ext uri="{FF2B5EF4-FFF2-40B4-BE49-F238E27FC236}">
              <a16:creationId xmlns:a16="http://schemas.microsoft.com/office/drawing/2014/main" id="{00000000-0008-0000-0100-0000F6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5" name="Text Box 1308">
          <a:extLst>
            <a:ext uri="{FF2B5EF4-FFF2-40B4-BE49-F238E27FC236}">
              <a16:creationId xmlns:a16="http://schemas.microsoft.com/office/drawing/2014/main" id="{00000000-0008-0000-0100-0000F7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6" name="Text Box 1309">
          <a:extLst>
            <a:ext uri="{FF2B5EF4-FFF2-40B4-BE49-F238E27FC236}">
              <a16:creationId xmlns:a16="http://schemas.microsoft.com/office/drawing/2014/main" id="{00000000-0008-0000-0100-0000F8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7" name="Text Box 1310">
          <a:extLst>
            <a:ext uri="{FF2B5EF4-FFF2-40B4-BE49-F238E27FC236}">
              <a16:creationId xmlns:a16="http://schemas.microsoft.com/office/drawing/2014/main" id="{00000000-0008-0000-0100-0000F9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8" name="Text Box 1311">
          <a:extLst>
            <a:ext uri="{FF2B5EF4-FFF2-40B4-BE49-F238E27FC236}">
              <a16:creationId xmlns:a16="http://schemas.microsoft.com/office/drawing/2014/main" id="{00000000-0008-0000-0100-0000FA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19" name="Text Box 1312">
          <a:extLst>
            <a:ext uri="{FF2B5EF4-FFF2-40B4-BE49-F238E27FC236}">
              <a16:creationId xmlns:a16="http://schemas.microsoft.com/office/drawing/2014/main" id="{00000000-0008-0000-0100-0000FB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0" name="Text Box 1313">
          <a:extLst>
            <a:ext uri="{FF2B5EF4-FFF2-40B4-BE49-F238E27FC236}">
              <a16:creationId xmlns:a16="http://schemas.microsoft.com/office/drawing/2014/main" id="{00000000-0008-0000-0100-0000FC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1" name="Text Box 1314">
          <a:extLst>
            <a:ext uri="{FF2B5EF4-FFF2-40B4-BE49-F238E27FC236}">
              <a16:creationId xmlns:a16="http://schemas.microsoft.com/office/drawing/2014/main" id="{00000000-0008-0000-0100-0000FD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2" name="Text Box 1315">
          <a:extLst>
            <a:ext uri="{FF2B5EF4-FFF2-40B4-BE49-F238E27FC236}">
              <a16:creationId xmlns:a16="http://schemas.microsoft.com/office/drawing/2014/main" id="{00000000-0008-0000-0100-0000FE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3" name="Text Box 1316">
          <a:extLst>
            <a:ext uri="{FF2B5EF4-FFF2-40B4-BE49-F238E27FC236}">
              <a16:creationId xmlns:a16="http://schemas.microsoft.com/office/drawing/2014/main" id="{00000000-0008-0000-0100-0000FF03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4" name="Text Box 1317">
          <a:extLst>
            <a:ext uri="{FF2B5EF4-FFF2-40B4-BE49-F238E27FC236}">
              <a16:creationId xmlns:a16="http://schemas.microsoft.com/office/drawing/2014/main" id="{00000000-0008-0000-0100-00000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5" name="Text Box 1318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6" name="Text Box 1319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7" name="Text Box 1320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8" name="Text Box 1321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29" name="Text Box 1322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0" name="Text Box 132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1" name="Text Box 1324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2" name="Text Box 1325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3" name="Text Box 1326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4" name="Text Box 1327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5" name="Text Box 1328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6" name="Text Box 1329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7" name="Text Box 1330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8" name="Text Box 1331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39" name="Text Box 1332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0" name="Text Box 1333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1" name="Text Box 1334">
          <a:extLst>
            <a:ext uri="{FF2B5EF4-FFF2-40B4-BE49-F238E27FC236}">
              <a16:creationId xmlns:a16="http://schemas.microsoft.com/office/drawing/2014/main" id="{00000000-0008-0000-0100-00001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2" name="Text Box 1335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3" name="Text Box 1336">
          <a:extLst>
            <a:ext uri="{FF2B5EF4-FFF2-40B4-BE49-F238E27FC236}">
              <a16:creationId xmlns:a16="http://schemas.microsoft.com/office/drawing/2014/main" id="{00000000-0008-0000-0100-00001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4" name="Text Box 1337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5" name="Text Box 1338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6" name="Text Box 1339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7" name="Text Box 1340">
          <a:extLst>
            <a:ext uri="{FF2B5EF4-FFF2-40B4-BE49-F238E27FC236}">
              <a16:creationId xmlns:a16="http://schemas.microsoft.com/office/drawing/2014/main" id="{00000000-0008-0000-0100-00001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8" name="Text Box 1341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49" name="Text Box 1342">
          <a:extLst>
            <a:ext uri="{FF2B5EF4-FFF2-40B4-BE49-F238E27FC236}">
              <a16:creationId xmlns:a16="http://schemas.microsoft.com/office/drawing/2014/main" id="{00000000-0008-0000-0100-00001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0" name="Text Box 1343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1" name="Text Box 1344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2" name="Text Box 1345">
          <a:extLst>
            <a:ext uri="{FF2B5EF4-FFF2-40B4-BE49-F238E27FC236}">
              <a16:creationId xmlns:a16="http://schemas.microsoft.com/office/drawing/2014/main" id="{00000000-0008-0000-0100-00001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3" name="Text Box 1346">
          <a:extLst>
            <a:ext uri="{FF2B5EF4-FFF2-40B4-BE49-F238E27FC236}">
              <a16:creationId xmlns:a16="http://schemas.microsoft.com/office/drawing/2014/main" id="{00000000-0008-0000-0100-00001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4" name="Text Box 1347">
          <a:extLst>
            <a:ext uri="{FF2B5EF4-FFF2-40B4-BE49-F238E27FC236}">
              <a16:creationId xmlns:a16="http://schemas.microsoft.com/office/drawing/2014/main" id="{00000000-0008-0000-0100-00001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5" name="Text Box 1348">
          <a:extLst>
            <a:ext uri="{FF2B5EF4-FFF2-40B4-BE49-F238E27FC236}">
              <a16:creationId xmlns:a16="http://schemas.microsoft.com/office/drawing/2014/main" id="{00000000-0008-0000-0100-00001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6" name="Text Box 1349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7" name="Text Box 1350">
          <a:extLst>
            <a:ext uri="{FF2B5EF4-FFF2-40B4-BE49-F238E27FC236}">
              <a16:creationId xmlns:a16="http://schemas.microsoft.com/office/drawing/2014/main" id="{00000000-0008-0000-0100-00002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8" name="Text Box 1351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59" name="Text Box 1352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0" name="Text Box 1353">
          <a:extLst>
            <a:ext uri="{FF2B5EF4-FFF2-40B4-BE49-F238E27FC236}">
              <a16:creationId xmlns:a16="http://schemas.microsoft.com/office/drawing/2014/main" id="{00000000-0008-0000-0100-00002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1" name="Text Box 1354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2" name="Text Box 1355">
          <a:extLst>
            <a:ext uri="{FF2B5EF4-FFF2-40B4-BE49-F238E27FC236}">
              <a16:creationId xmlns:a16="http://schemas.microsoft.com/office/drawing/2014/main" id="{00000000-0008-0000-0100-00002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3" name="Text Box 1356">
          <a:extLst>
            <a:ext uri="{FF2B5EF4-FFF2-40B4-BE49-F238E27FC236}">
              <a16:creationId xmlns:a16="http://schemas.microsoft.com/office/drawing/2014/main" id="{00000000-0008-0000-0100-00002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4" name="Text Box 1357">
          <a:extLst>
            <a:ext uri="{FF2B5EF4-FFF2-40B4-BE49-F238E27FC236}">
              <a16:creationId xmlns:a16="http://schemas.microsoft.com/office/drawing/2014/main" id="{00000000-0008-0000-0100-00002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5" name="Text Box 1358"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6" name="Text Box 1359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7" name="Text Box 1360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8" name="Text Box 1361">
          <a:extLst>
            <a:ext uri="{FF2B5EF4-FFF2-40B4-BE49-F238E27FC236}">
              <a16:creationId xmlns:a16="http://schemas.microsoft.com/office/drawing/2014/main" id="{00000000-0008-0000-0100-00002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69" name="Text Box 1362">
          <a:extLst>
            <a:ext uri="{FF2B5EF4-FFF2-40B4-BE49-F238E27FC236}">
              <a16:creationId xmlns:a16="http://schemas.microsoft.com/office/drawing/2014/main" id="{00000000-0008-0000-0100-00002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0" name="Text Box 1363">
          <a:extLst>
            <a:ext uri="{FF2B5EF4-FFF2-40B4-BE49-F238E27FC236}">
              <a16:creationId xmlns:a16="http://schemas.microsoft.com/office/drawing/2014/main" id="{00000000-0008-0000-0100-00002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1" name="Text Box 1364">
          <a:extLst>
            <a:ext uri="{FF2B5EF4-FFF2-40B4-BE49-F238E27FC236}">
              <a16:creationId xmlns:a16="http://schemas.microsoft.com/office/drawing/2014/main" id="{00000000-0008-0000-0100-00002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2" name="Text Box 1365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3" name="Text Box 1366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4" name="Text Box 1367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5" name="Text Box 1368">
          <a:extLst>
            <a:ext uri="{FF2B5EF4-FFF2-40B4-BE49-F238E27FC236}">
              <a16:creationId xmlns:a16="http://schemas.microsoft.com/office/drawing/2014/main" id="{00000000-0008-0000-0100-00003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6" name="Text Box 1369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7" name="Text Box 1370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8" name="Text Box 1371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79" name="Text Box 1372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0" name="Text Box 1373">
          <a:extLst>
            <a:ext uri="{FF2B5EF4-FFF2-40B4-BE49-F238E27FC236}">
              <a16:creationId xmlns:a16="http://schemas.microsoft.com/office/drawing/2014/main" id="{00000000-0008-0000-0100-00003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1" name="Text Box 1374">
          <a:extLst>
            <a:ext uri="{FF2B5EF4-FFF2-40B4-BE49-F238E27FC236}">
              <a16:creationId xmlns:a16="http://schemas.microsoft.com/office/drawing/2014/main" id="{00000000-0008-0000-0100-00003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2" name="Text Box 1375">
          <a:extLst>
            <a:ext uri="{FF2B5EF4-FFF2-40B4-BE49-F238E27FC236}">
              <a16:creationId xmlns:a16="http://schemas.microsoft.com/office/drawing/2014/main" id="{00000000-0008-0000-0100-00003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3" name="Text Box 1376">
          <a:extLst>
            <a:ext uri="{FF2B5EF4-FFF2-40B4-BE49-F238E27FC236}">
              <a16:creationId xmlns:a16="http://schemas.microsoft.com/office/drawing/2014/main" id="{00000000-0008-0000-0100-00003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4" name="Text Box 1377">
          <a:extLst>
            <a:ext uri="{FF2B5EF4-FFF2-40B4-BE49-F238E27FC236}">
              <a16:creationId xmlns:a16="http://schemas.microsoft.com/office/drawing/2014/main" id="{00000000-0008-0000-0100-00003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5" name="Text Box 1378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6" name="Text Box 1379">
          <a:extLst>
            <a:ext uri="{FF2B5EF4-FFF2-40B4-BE49-F238E27FC236}">
              <a16:creationId xmlns:a16="http://schemas.microsoft.com/office/drawing/2014/main" id="{00000000-0008-0000-0100-00003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7" name="Text Box 1380">
          <a:extLst>
            <a:ext uri="{FF2B5EF4-FFF2-40B4-BE49-F238E27FC236}">
              <a16:creationId xmlns:a16="http://schemas.microsoft.com/office/drawing/2014/main" id="{00000000-0008-0000-0100-00003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8" name="Text Box 1381">
          <a:extLst>
            <a:ext uri="{FF2B5EF4-FFF2-40B4-BE49-F238E27FC236}">
              <a16:creationId xmlns:a16="http://schemas.microsoft.com/office/drawing/2014/main" id="{00000000-0008-0000-0100-00004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89" name="Text Box 1382">
          <a:extLst>
            <a:ext uri="{FF2B5EF4-FFF2-40B4-BE49-F238E27FC236}">
              <a16:creationId xmlns:a16="http://schemas.microsoft.com/office/drawing/2014/main" id="{00000000-0008-0000-0100-00004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0" name="Text Box 1383">
          <a:extLst>
            <a:ext uri="{FF2B5EF4-FFF2-40B4-BE49-F238E27FC236}">
              <a16:creationId xmlns:a16="http://schemas.microsoft.com/office/drawing/2014/main" id="{00000000-0008-0000-0100-00004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1" name="Text Box 1384">
          <a:extLst>
            <a:ext uri="{FF2B5EF4-FFF2-40B4-BE49-F238E27FC236}">
              <a16:creationId xmlns:a16="http://schemas.microsoft.com/office/drawing/2014/main" id="{00000000-0008-0000-0100-00004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2" name="Text Box 1385">
          <a:extLst>
            <a:ext uri="{FF2B5EF4-FFF2-40B4-BE49-F238E27FC236}">
              <a16:creationId xmlns:a16="http://schemas.microsoft.com/office/drawing/2014/main" id="{00000000-0008-0000-0100-00004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3" name="Text Box 1386">
          <a:extLst>
            <a:ext uri="{FF2B5EF4-FFF2-40B4-BE49-F238E27FC236}">
              <a16:creationId xmlns:a16="http://schemas.microsoft.com/office/drawing/2014/main" id="{00000000-0008-0000-0100-00004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4" name="Text Box 1387">
          <a:extLst>
            <a:ext uri="{FF2B5EF4-FFF2-40B4-BE49-F238E27FC236}">
              <a16:creationId xmlns:a16="http://schemas.microsoft.com/office/drawing/2014/main" id="{00000000-0008-0000-0100-00004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5" name="Text Box 1388">
          <a:extLst>
            <a:ext uri="{FF2B5EF4-FFF2-40B4-BE49-F238E27FC236}">
              <a16:creationId xmlns:a16="http://schemas.microsoft.com/office/drawing/2014/main" id="{00000000-0008-0000-0100-00004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6" name="Text Box 1389">
          <a:extLst>
            <a:ext uri="{FF2B5EF4-FFF2-40B4-BE49-F238E27FC236}">
              <a16:creationId xmlns:a16="http://schemas.microsoft.com/office/drawing/2014/main" id="{00000000-0008-0000-0100-00004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7" name="Text Box 1390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8" name="Text Box 1391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099" name="Text Box 1392">
          <a:extLst>
            <a:ext uri="{FF2B5EF4-FFF2-40B4-BE49-F238E27FC236}">
              <a16:creationId xmlns:a16="http://schemas.microsoft.com/office/drawing/2014/main" id="{00000000-0008-0000-0100-00004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0" name="Text Box 1393">
          <a:extLst>
            <a:ext uri="{FF2B5EF4-FFF2-40B4-BE49-F238E27FC236}">
              <a16:creationId xmlns:a16="http://schemas.microsoft.com/office/drawing/2014/main" id="{00000000-0008-0000-0100-00004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1" name="Text Box 1394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2" name="Text Box 1395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3" name="Text Box 139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4" name="Text Box 1397">
          <a:extLst>
            <a:ext uri="{FF2B5EF4-FFF2-40B4-BE49-F238E27FC236}">
              <a16:creationId xmlns:a16="http://schemas.microsoft.com/office/drawing/2014/main" id="{00000000-0008-0000-0100-00005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5" name="Text Box 1398">
          <a:extLst>
            <a:ext uri="{FF2B5EF4-FFF2-40B4-BE49-F238E27FC236}">
              <a16:creationId xmlns:a16="http://schemas.microsoft.com/office/drawing/2014/main" id="{00000000-0008-0000-0100-00005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6" name="Text Box 1399">
          <a:extLst>
            <a:ext uri="{FF2B5EF4-FFF2-40B4-BE49-F238E27FC236}">
              <a16:creationId xmlns:a16="http://schemas.microsoft.com/office/drawing/2014/main" id="{00000000-0008-0000-0100-00005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7" name="Text Box 1400">
          <a:extLst>
            <a:ext uri="{FF2B5EF4-FFF2-40B4-BE49-F238E27FC236}">
              <a16:creationId xmlns:a16="http://schemas.microsoft.com/office/drawing/2014/main" id="{00000000-0008-0000-0100-00005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8" name="Text Box 1401">
          <a:extLst>
            <a:ext uri="{FF2B5EF4-FFF2-40B4-BE49-F238E27FC236}">
              <a16:creationId xmlns:a16="http://schemas.microsoft.com/office/drawing/2014/main" id="{00000000-0008-0000-0100-00005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09" name="Text Box 1402">
          <a:extLst>
            <a:ext uri="{FF2B5EF4-FFF2-40B4-BE49-F238E27FC236}">
              <a16:creationId xmlns:a16="http://schemas.microsoft.com/office/drawing/2014/main" id="{00000000-0008-0000-0100-00005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0" name="Text Box 1403">
          <a:extLst>
            <a:ext uri="{FF2B5EF4-FFF2-40B4-BE49-F238E27FC236}">
              <a16:creationId xmlns:a16="http://schemas.microsoft.com/office/drawing/2014/main" id="{00000000-0008-0000-0100-00005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1" name="Text Box 1404">
          <a:extLst>
            <a:ext uri="{FF2B5EF4-FFF2-40B4-BE49-F238E27FC236}">
              <a16:creationId xmlns:a16="http://schemas.microsoft.com/office/drawing/2014/main" id="{00000000-0008-0000-0100-00005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2" name="Text Box 1405">
          <a:extLst>
            <a:ext uri="{FF2B5EF4-FFF2-40B4-BE49-F238E27FC236}">
              <a16:creationId xmlns:a16="http://schemas.microsoft.com/office/drawing/2014/main" id="{00000000-0008-0000-0100-00005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3" name="Text Box 1406">
          <a:extLst>
            <a:ext uri="{FF2B5EF4-FFF2-40B4-BE49-F238E27FC236}">
              <a16:creationId xmlns:a16="http://schemas.microsoft.com/office/drawing/2014/main" id="{00000000-0008-0000-0100-00005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4" name="Text Box 1407">
          <a:extLst>
            <a:ext uri="{FF2B5EF4-FFF2-40B4-BE49-F238E27FC236}">
              <a16:creationId xmlns:a16="http://schemas.microsoft.com/office/drawing/2014/main" id="{00000000-0008-0000-0100-00005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5" name="Text Box 1408">
          <a:extLst>
            <a:ext uri="{FF2B5EF4-FFF2-40B4-BE49-F238E27FC236}">
              <a16:creationId xmlns:a16="http://schemas.microsoft.com/office/drawing/2014/main" id="{00000000-0008-0000-0100-00005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6" name="Text Box 1409">
          <a:extLst>
            <a:ext uri="{FF2B5EF4-FFF2-40B4-BE49-F238E27FC236}">
              <a16:creationId xmlns:a16="http://schemas.microsoft.com/office/drawing/2014/main" id="{00000000-0008-0000-0100-00005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7" name="Text Box 1410">
          <a:extLst>
            <a:ext uri="{FF2B5EF4-FFF2-40B4-BE49-F238E27FC236}">
              <a16:creationId xmlns:a16="http://schemas.microsoft.com/office/drawing/2014/main" id="{00000000-0008-0000-0100-00005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8" name="Text Box 1411">
          <a:extLst>
            <a:ext uri="{FF2B5EF4-FFF2-40B4-BE49-F238E27FC236}">
              <a16:creationId xmlns:a16="http://schemas.microsoft.com/office/drawing/2014/main" id="{00000000-0008-0000-0100-00005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19" name="Text Box 1412">
          <a:extLst>
            <a:ext uri="{FF2B5EF4-FFF2-40B4-BE49-F238E27FC236}">
              <a16:creationId xmlns:a16="http://schemas.microsoft.com/office/drawing/2014/main" id="{00000000-0008-0000-0100-00005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0" name="Text Box 1413">
          <a:extLst>
            <a:ext uri="{FF2B5EF4-FFF2-40B4-BE49-F238E27FC236}">
              <a16:creationId xmlns:a16="http://schemas.microsoft.com/office/drawing/2014/main" id="{00000000-0008-0000-0100-00006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1" name="Text Box 1414">
          <a:extLst>
            <a:ext uri="{FF2B5EF4-FFF2-40B4-BE49-F238E27FC236}">
              <a16:creationId xmlns:a16="http://schemas.microsoft.com/office/drawing/2014/main" id="{00000000-0008-0000-0100-00006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2" name="Text Box 1415">
          <a:extLst>
            <a:ext uri="{FF2B5EF4-FFF2-40B4-BE49-F238E27FC236}">
              <a16:creationId xmlns:a16="http://schemas.microsoft.com/office/drawing/2014/main" id="{00000000-0008-0000-0100-00006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3" name="Text Box 1416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4" name="Text Box 1417">
          <a:extLst>
            <a:ext uri="{FF2B5EF4-FFF2-40B4-BE49-F238E27FC236}">
              <a16:creationId xmlns:a16="http://schemas.microsoft.com/office/drawing/2014/main" id="{00000000-0008-0000-0100-00006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5" name="Text Box 1418">
          <a:extLst>
            <a:ext uri="{FF2B5EF4-FFF2-40B4-BE49-F238E27FC236}">
              <a16:creationId xmlns:a16="http://schemas.microsoft.com/office/drawing/2014/main" id="{00000000-0008-0000-0100-00006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6" name="Text Box 1419">
          <a:extLst>
            <a:ext uri="{FF2B5EF4-FFF2-40B4-BE49-F238E27FC236}">
              <a16:creationId xmlns:a16="http://schemas.microsoft.com/office/drawing/2014/main" id="{00000000-0008-0000-0100-00006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7" name="Text Box 1420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8" name="Text Box 1421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29" name="Text Box 1422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0" name="Text Box 1423">
          <a:extLst>
            <a:ext uri="{FF2B5EF4-FFF2-40B4-BE49-F238E27FC236}">
              <a16:creationId xmlns:a16="http://schemas.microsoft.com/office/drawing/2014/main" id="{00000000-0008-0000-0100-00006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1" name="Text Box 1424">
          <a:extLst>
            <a:ext uri="{FF2B5EF4-FFF2-40B4-BE49-F238E27FC236}">
              <a16:creationId xmlns:a16="http://schemas.microsoft.com/office/drawing/2014/main" id="{00000000-0008-0000-0100-00006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2" name="Text Box 1425">
          <a:extLst>
            <a:ext uri="{FF2B5EF4-FFF2-40B4-BE49-F238E27FC236}">
              <a16:creationId xmlns:a16="http://schemas.microsoft.com/office/drawing/2014/main" id="{00000000-0008-0000-0100-00006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3" name="Text Box 1426">
          <a:extLst>
            <a:ext uri="{FF2B5EF4-FFF2-40B4-BE49-F238E27FC236}">
              <a16:creationId xmlns:a16="http://schemas.microsoft.com/office/drawing/2014/main" id="{00000000-0008-0000-0100-00006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4" name="Text Box 1427">
          <a:extLst>
            <a:ext uri="{FF2B5EF4-FFF2-40B4-BE49-F238E27FC236}">
              <a16:creationId xmlns:a16="http://schemas.microsoft.com/office/drawing/2014/main" id="{00000000-0008-0000-0100-00006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5" name="Text Box 1428">
          <a:extLst>
            <a:ext uri="{FF2B5EF4-FFF2-40B4-BE49-F238E27FC236}">
              <a16:creationId xmlns:a16="http://schemas.microsoft.com/office/drawing/2014/main" id="{00000000-0008-0000-0100-00006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6" name="Text Box 1429">
          <a:extLst>
            <a:ext uri="{FF2B5EF4-FFF2-40B4-BE49-F238E27FC236}">
              <a16:creationId xmlns:a16="http://schemas.microsoft.com/office/drawing/2014/main" id="{00000000-0008-0000-0100-00007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7" name="Text Box 1430">
          <a:extLst>
            <a:ext uri="{FF2B5EF4-FFF2-40B4-BE49-F238E27FC236}">
              <a16:creationId xmlns:a16="http://schemas.microsoft.com/office/drawing/2014/main" id="{00000000-0008-0000-0100-00007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8" name="Text Box 1431">
          <a:extLst>
            <a:ext uri="{FF2B5EF4-FFF2-40B4-BE49-F238E27FC236}">
              <a16:creationId xmlns:a16="http://schemas.microsoft.com/office/drawing/2014/main" id="{00000000-0008-0000-0100-00007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39" name="Text Box 1432">
          <a:extLst>
            <a:ext uri="{FF2B5EF4-FFF2-40B4-BE49-F238E27FC236}">
              <a16:creationId xmlns:a16="http://schemas.microsoft.com/office/drawing/2014/main" id="{00000000-0008-0000-0100-00007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0" name="Text Box 1433">
          <a:extLst>
            <a:ext uri="{FF2B5EF4-FFF2-40B4-BE49-F238E27FC236}">
              <a16:creationId xmlns:a16="http://schemas.microsoft.com/office/drawing/2014/main" id="{00000000-0008-0000-0100-00007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1" name="Text Box 1434">
          <a:extLst>
            <a:ext uri="{FF2B5EF4-FFF2-40B4-BE49-F238E27FC236}">
              <a16:creationId xmlns:a16="http://schemas.microsoft.com/office/drawing/2014/main" id="{00000000-0008-0000-0100-00007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2" name="Text Box 1435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3" name="Text Box 1436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4" name="Text Box 1437">
          <a:extLst>
            <a:ext uri="{FF2B5EF4-FFF2-40B4-BE49-F238E27FC236}">
              <a16:creationId xmlns:a16="http://schemas.microsoft.com/office/drawing/2014/main" id="{00000000-0008-0000-0100-00007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5" name="Text Box 1438">
          <a:extLst>
            <a:ext uri="{FF2B5EF4-FFF2-40B4-BE49-F238E27FC236}">
              <a16:creationId xmlns:a16="http://schemas.microsoft.com/office/drawing/2014/main" id="{00000000-0008-0000-0100-00007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6" name="Text Box 1439">
          <a:extLst>
            <a:ext uri="{FF2B5EF4-FFF2-40B4-BE49-F238E27FC236}">
              <a16:creationId xmlns:a16="http://schemas.microsoft.com/office/drawing/2014/main" id="{00000000-0008-0000-0100-00007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7" name="Text Box 1440">
          <a:extLst>
            <a:ext uri="{FF2B5EF4-FFF2-40B4-BE49-F238E27FC236}">
              <a16:creationId xmlns:a16="http://schemas.microsoft.com/office/drawing/2014/main" id="{00000000-0008-0000-0100-00007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8" name="Text Box 1441">
          <a:extLst>
            <a:ext uri="{FF2B5EF4-FFF2-40B4-BE49-F238E27FC236}">
              <a16:creationId xmlns:a16="http://schemas.microsoft.com/office/drawing/2014/main" id="{00000000-0008-0000-0100-00007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49" name="Text Box 1442">
          <a:extLst>
            <a:ext uri="{FF2B5EF4-FFF2-40B4-BE49-F238E27FC236}">
              <a16:creationId xmlns:a16="http://schemas.microsoft.com/office/drawing/2014/main" id="{00000000-0008-0000-0100-00007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0" name="Text Box 1443">
          <a:extLst>
            <a:ext uri="{FF2B5EF4-FFF2-40B4-BE49-F238E27FC236}">
              <a16:creationId xmlns:a16="http://schemas.microsoft.com/office/drawing/2014/main" id="{00000000-0008-0000-0100-00007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1" name="Text Box 1444">
          <a:extLst>
            <a:ext uri="{FF2B5EF4-FFF2-40B4-BE49-F238E27FC236}">
              <a16:creationId xmlns:a16="http://schemas.microsoft.com/office/drawing/2014/main" id="{00000000-0008-0000-0100-00007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2" name="Text Box 1445">
          <a:extLst>
            <a:ext uri="{FF2B5EF4-FFF2-40B4-BE49-F238E27FC236}">
              <a16:creationId xmlns:a16="http://schemas.microsoft.com/office/drawing/2014/main" id="{00000000-0008-0000-0100-00008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3" name="Text Box 1446">
          <a:extLst>
            <a:ext uri="{FF2B5EF4-FFF2-40B4-BE49-F238E27FC236}">
              <a16:creationId xmlns:a16="http://schemas.microsoft.com/office/drawing/2014/main" id="{00000000-0008-0000-0100-00008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4" name="Text Box 1447">
          <a:extLst>
            <a:ext uri="{FF2B5EF4-FFF2-40B4-BE49-F238E27FC236}">
              <a16:creationId xmlns:a16="http://schemas.microsoft.com/office/drawing/2014/main" id="{00000000-0008-0000-0100-00008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5" name="Text Box 1448">
          <a:extLst>
            <a:ext uri="{FF2B5EF4-FFF2-40B4-BE49-F238E27FC236}">
              <a16:creationId xmlns:a16="http://schemas.microsoft.com/office/drawing/2014/main" id="{00000000-0008-0000-0100-00008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6" name="Text Box 1449">
          <a:extLst>
            <a:ext uri="{FF2B5EF4-FFF2-40B4-BE49-F238E27FC236}">
              <a16:creationId xmlns:a16="http://schemas.microsoft.com/office/drawing/2014/main" id="{00000000-0008-0000-0100-00008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7" name="Text Box 1450">
          <a:extLst>
            <a:ext uri="{FF2B5EF4-FFF2-40B4-BE49-F238E27FC236}">
              <a16:creationId xmlns:a16="http://schemas.microsoft.com/office/drawing/2014/main" id="{00000000-0008-0000-0100-00008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8" name="Text Box 1451">
          <a:extLst>
            <a:ext uri="{FF2B5EF4-FFF2-40B4-BE49-F238E27FC236}">
              <a16:creationId xmlns:a16="http://schemas.microsoft.com/office/drawing/2014/main" id="{00000000-0008-0000-0100-00008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59" name="Text Box 1452">
          <a:extLst>
            <a:ext uri="{FF2B5EF4-FFF2-40B4-BE49-F238E27FC236}">
              <a16:creationId xmlns:a16="http://schemas.microsoft.com/office/drawing/2014/main" id="{00000000-0008-0000-0100-00008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0" name="Text Box 1453">
          <a:extLst>
            <a:ext uri="{FF2B5EF4-FFF2-40B4-BE49-F238E27FC236}">
              <a16:creationId xmlns:a16="http://schemas.microsoft.com/office/drawing/2014/main" id="{00000000-0008-0000-0100-00008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1" name="Text Box 1454">
          <a:extLst>
            <a:ext uri="{FF2B5EF4-FFF2-40B4-BE49-F238E27FC236}">
              <a16:creationId xmlns:a16="http://schemas.microsoft.com/office/drawing/2014/main" id="{00000000-0008-0000-0100-00008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2" name="Text Box 1455">
          <a:extLst>
            <a:ext uri="{FF2B5EF4-FFF2-40B4-BE49-F238E27FC236}">
              <a16:creationId xmlns:a16="http://schemas.microsoft.com/office/drawing/2014/main" id="{00000000-0008-0000-0100-00008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3" name="Text Box 1456">
          <a:extLst>
            <a:ext uri="{FF2B5EF4-FFF2-40B4-BE49-F238E27FC236}">
              <a16:creationId xmlns:a16="http://schemas.microsoft.com/office/drawing/2014/main" id="{00000000-0008-0000-0100-00008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4" name="Text Box 1457">
          <a:extLst>
            <a:ext uri="{FF2B5EF4-FFF2-40B4-BE49-F238E27FC236}">
              <a16:creationId xmlns:a16="http://schemas.microsoft.com/office/drawing/2014/main" id="{00000000-0008-0000-0100-00008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5" name="Text Box 1458">
          <a:extLst>
            <a:ext uri="{FF2B5EF4-FFF2-40B4-BE49-F238E27FC236}">
              <a16:creationId xmlns:a16="http://schemas.microsoft.com/office/drawing/2014/main" id="{00000000-0008-0000-0100-00008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6" name="Text Box 1459">
          <a:extLst>
            <a:ext uri="{FF2B5EF4-FFF2-40B4-BE49-F238E27FC236}">
              <a16:creationId xmlns:a16="http://schemas.microsoft.com/office/drawing/2014/main" id="{00000000-0008-0000-0100-00008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7" name="Text Box 1460">
          <a:extLst>
            <a:ext uri="{FF2B5EF4-FFF2-40B4-BE49-F238E27FC236}">
              <a16:creationId xmlns:a16="http://schemas.microsoft.com/office/drawing/2014/main" id="{00000000-0008-0000-0100-00008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8" name="Text Box 1461">
          <a:extLst>
            <a:ext uri="{FF2B5EF4-FFF2-40B4-BE49-F238E27FC236}">
              <a16:creationId xmlns:a16="http://schemas.microsoft.com/office/drawing/2014/main" id="{00000000-0008-0000-0100-00009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69" name="Text Box 1462">
          <a:extLst>
            <a:ext uri="{FF2B5EF4-FFF2-40B4-BE49-F238E27FC236}">
              <a16:creationId xmlns:a16="http://schemas.microsoft.com/office/drawing/2014/main" id="{00000000-0008-0000-0100-00009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0" name="Text Box 1463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1" name="Text Box 1464">
          <a:extLst>
            <a:ext uri="{FF2B5EF4-FFF2-40B4-BE49-F238E27FC236}">
              <a16:creationId xmlns:a16="http://schemas.microsoft.com/office/drawing/2014/main" id="{00000000-0008-0000-0100-00009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2" name="Text Box 1465">
          <a:extLst>
            <a:ext uri="{FF2B5EF4-FFF2-40B4-BE49-F238E27FC236}">
              <a16:creationId xmlns:a16="http://schemas.microsoft.com/office/drawing/2014/main" id="{00000000-0008-0000-0100-00009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3" name="Text Box 1466">
          <a:extLst>
            <a:ext uri="{FF2B5EF4-FFF2-40B4-BE49-F238E27FC236}">
              <a16:creationId xmlns:a16="http://schemas.microsoft.com/office/drawing/2014/main" id="{00000000-0008-0000-0100-00009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4" name="Text Box 1467">
          <a:extLst>
            <a:ext uri="{FF2B5EF4-FFF2-40B4-BE49-F238E27FC236}">
              <a16:creationId xmlns:a16="http://schemas.microsoft.com/office/drawing/2014/main" id="{00000000-0008-0000-0100-00009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5" name="Text Box 1468">
          <a:extLst>
            <a:ext uri="{FF2B5EF4-FFF2-40B4-BE49-F238E27FC236}">
              <a16:creationId xmlns:a16="http://schemas.microsoft.com/office/drawing/2014/main" id="{00000000-0008-0000-0100-00009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6" name="Text Box 1469">
          <a:extLst>
            <a:ext uri="{FF2B5EF4-FFF2-40B4-BE49-F238E27FC236}">
              <a16:creationId xmlns:a16="http://schemas.microsoft.com/office/drawing/2014/main" id="{00000000-0008-0000-0100-00009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7" name="Text Box 1470">
          <a:extLst>
            <a:ext uri="{FF2B5EF4-FFF2-40B4-BE49-F238E27FC236}">
              <a16:creationId xmlns:a16="http://schemas.microsoft.com/office/drawing/2014/main" id="{00000000-0008-0000-0100-00009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8" name="Text Box 1471">
          <a:extLst>
            <a:ext uri="{FF2B5EF4-FFF2-40B4-BE49-F238E27FC236}">
              <a16:creationId xmlns:a16="http://schemas.microsoft.com/office/drawing/2014/main" id="{00000000-0008-0000-0100-00009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79" name="Text Box 1472">
          <a:extLst>
            <a:ext uri="{FF2B5EF4-FFF2-40B4-BE49-F238E27FC236}">
              <a16:creationId xmlns:a16="http://schemas.microsoft.com/office/drawing/2014/main" id="{00000000-0008-0000-0100-00009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0" name="Text Box 1473">
          <a:extLst>
            <a:ext uri="{FF2B5EF4-FFF2-40B4-BE49-F238E27FC236}">
              <a16:creationId xmlns:a16="http://schemas.microsoft.com/office/drawing/2014/main" id="{00000000-0008-0000-0100-00009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1" name="Text Box 1474">
          <a:extLst>
            <a:ext uri="{FF2B5EF4-FFF2-40B4-BE49-F238E27FC236}">
              <a16:creationId xmlns:a16="http://schemas.microsoft.com/office/drawing/2014/main" id="{00000000-0008-0000-0100-00009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2" name="Text Box 1475">
          <a:extLst>
            <a:ext uri="{FF2B5EF4-FFF2-40B4-BE49-F238E27FC236}">
              <a16:creationId xmlns:a16="http://schemas.microsoft.com/office/drawing/2014/main" id="{00000000-0008-0000-0100-00009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3" name="Text Box 1476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4" name="Text Box 1477">
          <a:extLst>
            <a:ext uri="{FF2B5EF4-FFF2-40B4-BE49-F238E27FC236}">
              <a16:creationId xmlns:a16="http://schemas.microsoft.com/office/drawing/2014/main" id="{00000000-0008-0000-0100-0000A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5" name="Text Box 1478">
          <a:extLst>
            <a:ext uri="{FF2B5EF4-FFF2-40B4-BE49-F238E27FC236}">
              <a16:creationId xmlns:a16="http://schemas.microsoft.com/office/drawing/2014/main" id="{00000000-0008-0000-0100-0000A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6" name="Text Box 1479">
          <a:extLst>
            <a:ext uri="{FF2B5EF4-FFF2-40B4-BE49-F238E27FC236}">
              <a16:creationId xmlns:a16="http://schemas.microsoft.com/office/drawing/2014/main" id="{00000000-0008-0000-0100-0000A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7" name="Text Box 1480">
          <a:extLst>
            <a:ext uri="{FF2B5EF4-FFF2-40B4-BE49-F238E27FC236}">
              <a16:creationId xmlns:a16="http://schemas.microsoft.com/office/drawing/2014/main" id="{00000000-0008-0000-0100-0000A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8" name="Text Box 1481">
          <a:extLst>
            <a:ext uri="{FF2B5EF4-FFF2-40B4-BE49-F238E27FC236}">
              <a16:creationId xmlns:a16="http://schemas.microsoft.com/office/drawing/2014/main" id="{00000000-0008-0000-0100-0000A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89" name="Text Box 1482">
          <a:extLst>
            <a:ext uri="{FF2B5EF4-FFF2-40B4-BE49-F238E27FC236}">
              <a16:creationId xmlns:a16="http://schemas.microsoft.com/office/drawing/2014/main" id="{00000000-0008-0000-0100-0000A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0" name="Text Box 1483">
          <a:extLst>
            <a:ext uri="{FF2B5EF4-FFF2-40B4-BE49-F238E27FC236}">
              <a16:creationId xmlns:a16="http://schemas.microsoft.com/office/drawing/2014/main" id="{00000000-0008-0000-0100-0000A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1" name="Text Box 1484">
          <a:extLst>
            <a:ext uri="{FF2B5EF4-FFF2-40B4-BE49-F238E27FC236}">
              <a16:creationId xmlns:a16="http://schemas.microsoft.com/office/drawing/2014/main" id="{00000000-0008-0000-0100-0000A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2" name="Text Box 1485">
          <a:extLst>
            <a:ext uri="{FF2B5EF4-FFF2-40B4-BE49-F238E27FC236}">
              <a16:creationId xmlns:a16="http://schemas.microsoft.com/office/drawing/2014/main" id="{00000000-0008-0000-0100-0000A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3" name="Text Box 1486">
          <a:extLst>
            <a:ext uri="{FF2B5EF4-FFF2-40B4-BE49-F238E27FC236}">
              <a16:creationId xmlns:a16="http://schemas.microsoft.com/office/drawing/2014/main" id="{00000000-0008-0000-0100-0000A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4" name="Text Box 1487">
          <a:extLst>
            <a:ext uri="{FF2B5EF4-FFF2-40B4-BE49-F238E27FC236}">
              <a16:creationId xmlns:a16="http://schemas.microsoft.com/office/drawing/2014/main" id="{00000000-0008-0000-0100-0000A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5" name="Text Box 1488">
          <a:extLst>
            <a:ext uri="{FF2B5EF4-FFF2-40B4-BE49-F238E27FC236}">
              <a16:creationId xmlns:a16="http://schemas.microsoft.com/office/drawing/2014/main" id="{00000000-0008-0000-0100-0000A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6" name="Text Box 1489">
          <a:extLst>
            <a:ext uri="{FF2B5EF4-FFF2-40B4-BE49-F238E27FC236}">
              <a16:creationId xmlns:a16="http://schemas.microsoft.com/office/drawing/2014/main" id="{00000000-0008-0000-0100-0000A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7" name="Text Box 1490">
          <a:extLst>
            <a:ext uri="{FF2B5EF4-FFF2-40B4-BE49-F238E27FC236}">
              <a16:creationId xmlns:a16="http://schemas.microsoft.com/office/drawing/2014/main" id="{00000000-0008-0000-0100-0000A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8" name="Text Box 1491">
          <a:extLst>
            <a:ext uri="{FF2B5EF4-FFF2-40B4-BE49-F238E27FC236}">
              <a16:creationId xmlns:a16="http://schemas.microsoft.com/office/drawing/2014/main" id="{00000000-0008-0000-0100-0000A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199" name="Text Box 1492">
          <a:extLst>
            <a:ext uri="{FF2B5EF4-FFF2-40B4-BE49-F238E27FC236}">
              <a16:creationId xmlns:a16="http://schemas.microsoft.com/office/drawing/2014/main" id="{00000000-0008-0000-0100-0000A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0" name="Text Box 1493">
          <a:extLst>
            <a:ext uri="{FF2B5EF4-FFF2-40B4-BE49-F238E27FC236}">
              <a16:creationId xmlns:a16="http://schemas.microsoft.com/office/drawing/2014/main" id="{00000000-0008-0000-0100-0000B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1" name="Text Box 1494">
          <a:extLst>
            <a:ext uri="{FF2B5EF4-FFF2-40B4-BE49-F238E27FC236}">
              <a16:creationId xmlns:a16="http://schemas.microsoft.com/office/drawing/2014/main" id="{00000000-0008-0000-0100-0000B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2" name="Text Box 1495">
          <a:extLst>
            <a:ext uri="{FF2B5EF4-FFF2-40B4-BE49-F238E27FC236}">
              <a16:creationId xmlns:a16="http://schemas.microsoft.com/office/drawing/2014/main" id="{00000000-0008-0000-0100-0000B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3" name="Text Box 1496">
          <a:extLst>
            <a:ext uri="{FF2B5EF4-FFF2-40B4-BE49-F238E27FC236}">
              <a16:creationId xmlns:a16="http://schemas.microsoft.com/office/drawing/2014/main" id="{00000000-0008-0000-0100-0000B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4" name="Text Box 1497">
          <a:extLst>
            <a:ext uri="{FF2B5EF4-FFF2-40B4-BE49-F238E27FC236}">
              <a16:creationId xmlns:a16="http://schemas.microsoft.com/office/drawing/2014/main" id="{00000000-0008-0000-0100-0000B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5" name="Text Box 1498">
          <a:extLst>
            <a:ext uri="{FF2B5EF4-FFF2-40B4-BE49-F238E27FC236}">
              <a16:creationId xmlns:a16="http://schemas.microsoft.com/office/drawing/2014/main" id="{00000000-0008-0000-0100-0000B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6" name="Text Box 1499">
          <a:extLst>
            <a:ext uri="{FF2B5EF4-FFF2-40B4-BE49-F238E27FC236}">
              <a16:creationId xmlns:a16="http://schemas.microsoft.com/office/drawing/2014/main" id="{00000000-0008-0000-0100-0000B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7" name="Text Box 1500">
          <a:extLst>
            <a:ext uri="{FF2B5EF4-FFF2-40B4-BE49-F238E27FC236}">
              <a16:creationId xmlns:a16="http://schemas.microsoft.com/office/drawing/2014/main" id="{00000000-0008-0000-0100-0000B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8" name="Text Box 1501">
          <a:extLst>
            <a:ext uri="{FF2B5EF4-FFF2-40B4-BE49-F238E27FC236}">
              <a16:creationId xmlns:a16="http://schemas.microsoft.com/office/drawing/2014/main" id="{00000000-0008-0000-0100-0000B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09" name="Text Box 1502">
          <a:extLst>
            <a:ext uri="{FF2B5EF4-FFF2-40B4-BE49-F238E27FC236}">
              <a16:creationId xmlns:a16="http://schemas.microsoft.com/office/drawing/2014/main" id="{00000000-0008-0000-0100-0000B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0" name="Text Box 1503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1" name="Text Box 1504">
          <a:extLst>
            <a:ext uri="{FF2B5EF4-FFF2-40B4-BE49-F238E27FC236}">
              <a16:creationId xmlns:a16="http://schemas.microsoft.com/office/drawing/2014/main" id="{00000000-0008-0000-0100-0000B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2" name="Text Box 1505">
          <a:extLst>
            <a:ext uri="{FF2B5EF4-FFF2-40B4-BE49-F238E27FC236}">
              <a16:creationId xmlns:a16="http://schemas.microsoft.com/office/drawing/2014/main" id="{00000000-0008-0000-0100-0000B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3" name="Text Box 1506">
          <a:extLst>
            <a:ext uri="{FF2B5EF4-FFF2-40B4-BE49-F238E27FC236}">
              <a16:creationId xmlns:a16="http://schemas.microsoft.com/office/drawing/2014/main" id="{00000000-0008-0000-0100-0000B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4" name="Text Box 1507">
          <a:extLst>
            <a:ext uri="{FF2B5EF4-FFF2-40B4-BE49-F238E27FC236}">
              <a16:creationId xmlns:a16="http://schemas.microsoft.com/office/drawing/2014/main" id="{00000000-0008-0000-0100-0000B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5" name="Text Box 1508">
          <a:extLst>
            <a:ext uri="{FF2B5EF4-FFF2-40B4-BE49-F238E27FC236}">
              <a16:creationId xmlns:a16="http://schemas.microsoft.com/office/drawing/2014/main" id="{00000000-0008-0000-0100-0000B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6" name="Text Box 1509">
          <a:extLst>
            <a:ext uri="{FF2B5EF4-FFF2-40B4-BE49-F238E27FC236}">
              <a16:creationId xmlns:a16="http://schemas.microsoft.com/office/drawing/2014/main" id="{00000000-0008-0000-0100-0000C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7" name="Text Box 1510">
          <a:extLst>
            <a:ext uri="{FF2B5EF4-FFF2-40B4-BE49-F238E27FC236}">
              <a16:creationId xmlns:a16="http://schemas.microsoft.com/office/drawing/2014/main" id="{00000000-0008-0000-0100-0000C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8" name="Text Box 1511">
          <a:extLst>
            <a:ext uri="{FF2B5EF4-FFF2-40B4-BE49-F238E27FC236}">
              <a16:creationId xmlns:a16="http://schemas.microsoft.com/office/drawing/2014/main" id="{00000000-0008-0000-0100-0000C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19" name="Text Box 1512">
          <a:extLst>
            <a:ext uri="{FF2B5EF4-FFF2-40B4-BE49-F238E27FC236}">
              <a16:creationId xmlns:a16="http://schemas.microsoft.com/office/drawing/2014/main" id="{00000000-0008-0000-0100-0000C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0" name="Text Box 1513">
          <a:extLst>
            <a:ext uri="{FF2B5EF4-FFF2-40B4-BE49-F238E27FC236}">
              <a16:creationId xmlns:a16="http://schemas.microsoft.com/office/drawing/2014/main" id="{00000000-0008-0000-0100-0000C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1" name="Text Box 1514">
          <a:extLst>
            <a:ext uri="{FF2B5EF4-FFF2-40B4-BE49-F238E27FC236}">
              <a16:creationId xmlns:a16="http://schemas.microsoft.com/office/drawing/2014/main" id="{00000000-0008-0000-0100-0000C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2" name="Text Box 1515">
          <a:extLst>
            <a:ext uri="{FF2B5EF4-FFF2-40B4-BE49-F238E27FC236}">
              <a16:creationId xmlns:a16="http://schemas.microsoft.com/office/drawing/2014/main" id="{00000000-0008-0000-0100-0000C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3" name="Text Box 1516">
          <a:extLst>
            <a:ext uri="{FF2B5EF4-FFF2-40B4-BE49-F238E27FC236}">
              <a16:creationId xmlns:a16="http://schemas.microsoft.com/office/drawing/2014/main" id="{00000000-0008-0000-0100-0000C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4" name="Text Box 1517">
          <a:extLst>
            <a:ext uri="{FF2B5EF4-FFF2-40B4-BE49-F238E27FC236}">
              <a16:creationId xmlns:a16="http://schemas.microsoft.com/office/drawing/2014/main" id="{00000000-0008-0000-0100-0000C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5" name="Text Box 1518">
          <a:extLst>
            <a:ext uri="{FF2B5EF4-FFF2-40B4-BE49-F238E27FC236}">
              <a16:creationId xmlns:a16="http://schemas.microsoft.com/office/drawing/2014/main" id="{00000000-0008-0000-0100-0000C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6" name="Text Box 1519">
          <a:extLst>
            <a:ext uri="{FF2B5EF4-FFF2-40B4-BE49-F238E27FC236}">
              <a16:creationId xmlns:a16="http://schemas.microsoft.com/office/drawing/2014/main" id="{00000000-0008-0000-0100-0000C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7" name="Text Box 1520">
          <a:extLst>
            <a:ext uri="{FF2B5EF4-FFF2-40B4-BE49-F238E27FC236}">
              <a16:creationId xmlns:a16="http://schemas.microsoft.com/office/drawing/2014/main" id="{00000000-0008-0000-0100-0000C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8" name="Text Box 1521">
          <a:extLst>
            <a:ext uri="{FF2B5EF4-FFF2-40B4-BE49-F238E27FC236}">
              <a16:creationId xmlns:a16="http://schemas.microsoft.com/office/drawing/2014/main" id="{00000000-0008-0000-0100-0000C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29" name="Text Box 1522">
          <a:extLst>
            <a:ext uri="{FF2B5EF4-FFF2-40B4-BE49-F238E27FC236}">
              <a16:creationId xmlns:a16="http://schemas.microsoft.com/office/drawing/2014/main" id="{00000000-0008-0000-0100-0000C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0" name="Text Box 1523">
          <a:extLst>
            <a:ext uri="{FF2B5EF4-FFF2-40B4-BE49-F238E27FC236}">
              <a16:creationId xmlns:a16="http://schemas.microsoft.com/office/drawing/2014/main" id="{00000000-0008-0000-0100-0000C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1" name="Text Box 1524">
          <a:extLst>
            <a:ext uri="{FF2B5EF4-FFF2-40B4-BE49-F238E27FC236}">
              <a16:creationId xmlns:a16="http://schemas.microsoft.com/office/drawing/2014/main" id="{00000000-0008-0000-0100-0000C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2" name="Text Box 1525">
          <a:extLst>
            <a:ext uri="{FF2B5EF4-FFF2-40B4-BE49-F238E27FC236}">
              <a16:creationId xmlns:a16="http://schemas.microsoft.com/office/drawing/2014/main" id="{00000000-0008-0000-0100-0000D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3" name="Text Box 1526">
          <a:extLst>
            <a:ext uri="{FF2B5EF4-FFF2-40B4-BE49-F238E27FC236}">
              <a16:creationId xmlns:a16="http://schemas.microsoft.com/office/drawing/2014/main" id="{00000000-0008-0000-0100-0000D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4" name="Text Box 1527">
          <a:extLst>
            <a:ext uri="{FF2B5EF4-FFF2-40B4-BE49-F238E27FC236}">
              <a16:creationId xmlns:a16="http://schemas.microsoft.com/office/drawing/2014/main" id="{00000000-0008-0000-0100-0000D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5" name="Text Box 1528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6" name="Text Box 1529">
          <a:extLst>
            <a:ext uri="{FF2B5EF4-FFF2-40B4-BE49-F238E27FC236}">
              <a16:creationId xmlns:a16="http://schemas.microsoft.com/office/drawing/2014/main" id="{00000000-0008-0000-0100-0000D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7" name="Text Box 1530">
          <a:extLst>
            <a:ext uri="{FF2B5EF4-FFF2-40B4-BE49-F238E27FC236}">
              <a16:creationId xmlns:a16="http://schemas.microsoft.com/office/drawing/2014/main" id="{00000000-0008-0000-0100-0000D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8" name="Text Box 1531">
          <a:extLst>
            <a:ext uri="{FF2B5EF4-FFF2-40B4-BE49-F238E27FC236}">
              <a16:creationId xmlns:a16="http://schemas.microsoft.com/office/drawing/2014/main" id="{00000000-0008-0000-0100-0000D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39" name="Text Box 1532">
          <a:extLst>
            <a:ext uri="{FF2B5EF4-FFF2-40B4-BE49-F238E27FC236}">
              <a16:creationId xmlns:a16="http://schemas.microsoft.com/office/drawing/2014/main" id="{00000000-0008-0000-0100-0000D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0" name="Text Box 1533">
          <a:extLst>
            <a:ext uri="{FF2B5EF4-FFF2-40B4-BE49-F238E27FC236}">
              <a16:creationId xmlns:a16="http://schemas.microsoft.com/office/drawing/2014/main" id="{00000000-0008-0000-0100-0000D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1" name="Text Box 1534">
          <a:extLst>
            <a:ext uri="{FF2B5EF4-FFF2-40B4-BE49-F238E27FC236}">
              <a16:creationId xmlns:a16="http://schemas.microsoft.com/office/drawing/2014/main" id="{00000000-0008-0000-0100-0000D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2" name="Text Box 1535">
          <a:extLst>
            <a:ext uri="{FF2B5EF4-FFF2-40B4-BE49-F238E27FC236}">
              <a16:creationId xmlns:a16="http://schemas.microsoft.com/office/drawing/2014/main" id="{00000000-0008-0000-0100-0000D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3" name="Text Box 1536">
          <a:extLst>
            <a:ext uri="{FF2B5EF4-FFF2-40B4-BE49-F238E27FC236}">
              <a16:creationId xmlns:a16="http://schemas.microsoft.com/office/drawing/2014/main" id="{00000000-0008-0000-0100-0000D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4" name="Text Box 1537">
          <a:extLst>
            <a:ext uri="{FF2B5EF4-FFF2-40B4-BE49-F238E27FC236}">
              <a16:creationId xmlns:a16="http://schemas.microsoft.com/office/drawing/2014/main" id="{00000000-0008-0000-0100-0000D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5" name="Text Box 1538">
          <a:extLst>
            <a:ext uri="{FF2B5EF4-FFF2-40B4-BE49-F238E27FC236}">
              <a16:creationId xmlns:a16="http://schemas.microsoft.com/office/drawing/2014/main" id="{00000000-0008-0000-0100-0000D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6" name="Text Box 1539">
          <a:extLst>
            <a:ext uri="{FF2B5EF4-FFF2-40B4-BE49-F238E27FC236}">
              <a16:creationId xmlns:a16="http://schemas.microsoft.com/office/drawing/2014/main" id="{00000000-0008-0000-0100-0000D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7" name="Text Box 1540">
          <a:extLst>
            <a:ext uri="{FF2B5EF4-FFF2-40B4-BE49-F238E27FC236}">
              <a16:creationId xmlns:a16="http://schemas.microsoft.com/office/drawing/2014/main" id="{00000000-0008-0000-0100-0000D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8" name="Text Box 1541">
          <a:extLst>
            <a:ext uri="{FF2B5EF4-FFF2-40B4-BE49-F238E27FC236}">
              <a16:creationId xmlns:a16="http://schemas.microsoft.com/office/drawing/2014/main" id="{00000000-0008-0000-0100-0000E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49" name="Text Box 1542">
          <a:extLst>
            <a:ext uri="{FF2B5EF4-FFF2-40B4-BE49-F238E27FC236}">
              <a16:creationId xmlns:a16="http://schemas.microsoft.com/office/drawing/2014/main" id="{00000000-0008-0000-0100-0000E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0" name="Text Box 1543">
          <a:extLst>
            <a:ext uri="{FF2B5EF4-FFF2-40B4-BE49-F238E27FC236}">
              <a16:creationId xmlns:a16="http://schemas.microsoft.com/office/drawing/2014/main" id="{00000000-0008-0000-0100-0000E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1" name="Text Box 1544">
          <a:extLst>
            <a:ext uri="{FF2B5EF4-FFF2-40B4-BE49-F238E27FC236}">
              <a16:creationId xmlns:a16="http://schemas.microsoft.com/office/drawing/2014/main" id="{00000000-0008-0000-0100-0000E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2" name="Text Box 1545">
          <a:extLst>
            <a:ext uri="{FF2B5EF4-FFF2-40B4-BE49-F238E27FC236}">
              <a16:creationId xmlns:a16="http://schemas.microsoft.com/office/drawing/2014/main" id="{00000000-0008-0000-0100-0000E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3" name="Text Box 1546">
          <a:extLst>
            <a:ext uri="{FF2B5EF4-FFF2-40B4-BE49-F238E27FC236}">
              <a16:creationId xmlns:a16="http://schemas.microsoft.com/office/drawing/2014/main" id="{00000000-0008-0000-0100-0000E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4" name="Text Box 1547">
          <a:extLst>
            <a:ext uri="{FF2B5EF4-FFF2-40B4-BE49-F238E27FC236}">
              <a16:creationId xmlns:a16="http://schemas.microsoft.com/office/drawing/2014/main" id="{00000000-0008-0000-0100-0000E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5" name="Text Box 1548">
          <a:extLst>
            <a:ext uri="{FF2B5EF4-FFF2-40B4-BE49-F238E27FC236}">
              <a16:creationId xmlns:a16="http://schemas.microsoft.com/office/drawing/2014/main" id="{00000000-0008-0000-0100-0000E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6" name="Text Box 1549">
          <a:extLst>
            <a:ext uri="{FF2B5EF4-FFF2-40B4-BE49-F238E27FC236}">
              <a16:creationId xmlns:a16="http://schemas.microsoft.com/office/drawing/2014/main" id="{00000000-0008-0000-0100-0000E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7" name="Text Box 1550">
          <a:extLst>
            <a:ext uri="{FF2B5EF4-FFF2-40B4-BE49-F238E27FC236}">
              <a16:creationId xmlns:a16="http://schemas.microsoft.com/office/drawing/2014/main" id="{00000000-0008-0000-0100-0000E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8" name="Text Box 1551">
          <a:extLst>
            <a:ext uri="{FF2B5EF4-FFF2-40B4-BE49-F238E27FC236}">
              <a16:creationId xmlns:a16="http://schemas.microsoft.com/office/drawing/2014/main" id="{00000000-0008-0000-0100-0000E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59" name="Text Box 1552">
          <a:extLst>
            <a:ext uri="{FF2B5EF4-FFF2-40B4-BE49-F238E27FC236}">
              <a16:creationId xmlns:a16="http://schemas.microsoft.com/office/drawing/2014/main" id="{00000000-0008-0000-0100-0000E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0" name="Text Box 1553">
          <a:extLst>
            <a:ext uri="{FF2B5EF4-FFF2-40B4-BE49-F238E27FC236}">
              <a16:creationId xmlns:a16="http://schemas.microsoft.com/office/drawing/2014/main" id="{00000000-0008-0000-0100-0000E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1" name="Text Box 1554">
          <a:extLst>
            <a:ext uri="{FF2B5EF4-FFF2-40B4-BE49-F238E27FC236}">
              <a16:creationId xmlns:a16="http://schemas.microsoft.com/office/drawing/2014/main" id="{00000000-0008-0000-0100-0000E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2" name="Text Box 1555">
          <a:extLst>
            <a:ext uri="{FF2B5EF4-FFF2-40B4-BE49-F238E27FC236}">
              <a16:creationId xmlns:a16="http://schemas.microsoft.com/office/drawing/2014/main" id="{00000000-0008-0000-0100-0000E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3" name="Text Box 1556">
          <a:extLst>
            <a:ext uri="{FF2B5EF4-FFF2-40B4-BE49-F238E27FC236}">
              <a16:creationId xmlns:a16="http://schemas.microsoft.com/office/drawing/2014/main" id="{00000000-0008-0000-0100-0000E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4" name="Text Box 1557">
          <a:extLst>
            <a:ext uri="{FF2B5EF4-FFF2-40B4-BE49-F238E27FC236}">
              <a16:creationId xmlns:a16="http://schemas.microsoft.com/office/drawing/2014/main" id="{00000000-0008-0000-0100-0000F0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5" name="Text Box 1558">
          <a:extLst>
            <a:ext uri="{FF2B5EF4-FFF2-40B4-BE49-F238E27FC236}">
              <a16:creationId xmlns:a16="http://schemas.microsoft.com/office/drawing/2014/main" id="{00000000-0008-0000-0100-0000F1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6" name="Text Box 1559">
          <a:extLst>
            <a:ext uri="{FF2B5EF4-FFF2-40B4-BE49-F238E27FC236}">
              <a16:creationId xmlns:a16="http://schemas.microsoft.com/office/drawing/2014/main" id="{00000000-0008-0000-0100-0000F2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7" name="Text Box 1560">
          <a:extLst>
            <a:ext uri="{FF2B5EF4-FFF2-40B4-BE49-F238E27FC236}">
              <a16:creationId xmlns:a16="http://schemas.microsoft.com/office/drawing/2014/main" id="{00000000-0008-0000-0100-0000F3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8" name="Text Box 1561">
          <a:extLst>
            <a:ext uri="{FF2B5EF4-FFF2-40B4-BE49-F238E27FC236}">
              <a16:creationId xmlns:a16="http://schemas.microsoft.com/office/drawing/2014/main" id="{00000000-0008-0000-0100-0000F4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69" name="Text Box 1562">
          <a:extLst>
            <a:ext uri="{FF2B5EF4-FFF2-40B4-BE49-F238E27FC236}">
              <a16:creationId xmlns:a16="http://schemas.microsoft.com/office/drawing/2014/main" id="{00000000-0008-0000-0100-0000F5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0" name="Text Box 1563">
          <a:extLst>
            <a:ext uri="{FF2B5EF4-FFF2-40B4-BE49-F238E27FC236}">
              <a16:creationId xmlns:a16="http://schemas.microsoft.com/office/drawing/2014/main" id="{00000000-0008-0000-0100-0000F6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1" name="Text Box 1564">
          <a:extLst>
            <a:ext uri="{FF2B5EF4-FFF2-40B4-BE49-F238E27FC236}">
              <a16:creationId xmlns:a16="http://schemas.microsoft.com/office/drawing/2014/main" id="{00000000-0008-0000-0100-0000F7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2" name="Text Box 1565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3" name="Text Box 1566">
          <a:extLst>
            <a:ext uri="{FF2B5EF4-FFF2-40B4-BE49-F238E27FC236}">
              <a16:creationId xmlns:a16="http://schemas.microsoft.com/office/drawing/2014/main" id="{00000000-0008-0000-0100-0000F9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4" name="Text Box 1567">
          <a:extLst>
            <a:ext uri="{FF2B5EF4-FFF2-40B4-BE49-F238E27FC236}">
              <a16:creationId xmlns:a16="http://schemas.microsoft.com/office/drawing/2014/main" id="{00000000-0008-0000-0100-0000FA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5" name="Text Box 1568">
          <a:extLst>
            <a:ext uri="{FF2B5EF4-FFF2-40B4-BE49-F238E27FC236}">
              <a16:creationId xmlns:a16="http://schemas.microsoft.com/office/drawing/2014/main" id="{00000000-0008-0000-0100-0000FB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6" name="Text Box 1569">
          <a:extLst>
            <a:ext uri="{FF2B5EF4-FFF2-40B4-BE49-F238E27FC236}">
              <a16:creationId xmlns:a16="http://schemas.microsoft.com/office/drawing/2014/main" id="{00000000-0008-0000-0100-0000FC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7" name="Text Box 1570">
          <a:extLst>
            <a:ext uri="{FF2B5EF4-FFF2-40B4-BE49-F238E27FC236}">
              <a16:creationId xmlns:a16="http://schemas.microsoft.com/office/drawing/2014/main" id="{00000000-0008-0000-0100-0000FD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8" name="Text Box 1571">
          <a:extLst>
            <a:ext uri="{FF2B5EF4-FFF2-40B4-BE49-F238E27FC236}">
              <a16:creationId xmlns:a16="http://schemas.microsoft.com/office/drawing/2014/main" id="{00000000-0008-0000-0100-0000FE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79" name="Text Box 1572">
          <a:extLst>
            <a:ext uri="{FF2B5EF4-FFF2-40B4-BE49-F238E27FC236}">
              <a16:creationId xmlns:a16="http://schemas.microsoft.com/office/drawing/2014/main" id="{00000000-0008-0000-0100-0000FF04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0" name="Text Box 1573">
          <a:extLst>
            <a:ext uri="{FF2B5EF4-FFF2-40B4-BE49-F238E27FC236}">
              <a16:creationId xmlns:a16="http://schemas.microsoft.com/office/drawing/2014/main" id="{00000000-0008-0000-0100-00000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1" name="Text Box 1574">
          <a:extLst>
            <a:ext uri="{FF2B5EF4-FFF2-40B4-BE49-F238E27FC236}">
              <a16:creationId xmlns:a16="http://schemas.microsoft.com/office/drawing/2014/main" id="{00000000-0008-0000-0100-00000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2" name="Text Box 1575">
          <a:extLst>
            <a:ext uri="{FF2B5EF4-FFF2-40B4-BE49-F238E27FC236}">
              <a16:creationId xmlns:a16="http://schemas.microsoft.com/office/drawing/2014/main" id="{00000000-0008-0000-0100-00000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3" name="Text Box 1576">
          <a:extLst>
            <a:ext uri="{FF2B5EF4-FFF2-40B4-BE49-F238E27FC236}">
              <a16:creationId xmlns:a16="http://schemas.microsoft.com/office/drawing/2014/main" id="{00000000-0008-0000-0100-00000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4" name="Text Box 1577">
          <a:extLst>
            <a:ext uri="{FF2B5EF4-FFF2-40B4-BE49-F238E27FC236}">
              <a16:creationId xmlns:a16="http://schemas.microsoft.com/office/drawing/2014/main" id="{00000000-0008-0000-0100-00000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5" name="Text Box 1578">
          <a:extLst>
            <a:ext uri="{FF2B5EF4-FFF2-40B4-BE49-F238E27FC236}">
              <a16:creationId xmlns:a16="http://schemas.microsoft.com/office/drawing/2014/main" id="{00000000-0008-0000-0100-00000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6" name="Text Box 1579">
          <a:extLst>
            <a:ext uri="{FF2B5EF4-FFF2-40B4-BE49-F238E27FC236}">
              <a16:creationId xmlns:a16="http://schemas.microsoft.com/office/drawing/2014/main" id="{00000000-0008-0000-0100-00000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7" name="Text Box 1580">
          <a:extLst>
            <a:ext uri="{FF2B5EF4-FFF2-40B4-BE49-F238E27FC236}">
              <a16:creationId xmlns:a16="http://schemas.microsoft.com/office/drawing/2014/main" id="{00000000-0008-0000-0100-00000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8" name="Text Box 1581">
          <a:extLst>
            <a:ext uri="{FF2B5EF4-FFF2-40B4-BE49-F238E27FC236}">
              <a16:creationId xmlns:a16="http://schemas.microsoft.com/office/drawing/2014/main" id="{00000000-0008-0000-0100-00000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89" name="Text Box 1582">
          <a:extLst>
            <a:ext uri="{FF2B5EF4-FFF2-40B4-BE49-F238E27FC236}">
              <a16:creationId xmlns:a16="http://schemas.microsoft.com/office/drawing/2014/main" id="{00000000-0008-0000-0100-00000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0" name="Text Box 1583">
          <a:extLst>
            <a:ext uri="{FF2B5EF4-FFF2-40B4-BE49-F238E27FC236}">
              <a16:creationId xmlns:a16="http://schemas.microsoft.com/office/drawing/2014/main" id="{00000000-0008-0000-0100-00000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1" name="Text Box 1584">
          <a:extLst>
            <a:ext uri="{FF2B5EF4-FFF2-40B4-BE49-F238E27FC236}">
              <a16:creationId xmlns:a16="http://schemas.microsoft.com/office/drawing/2014/main" id="{00000000-0008-0000-0100-00000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2" name="Text Box 1585">
          <a:extLst>
            <a:ext uri="{FF2B5EF4-FFF2-40B4-BE49-F238E27FC236}">
              <a16:creationId xmlns:a16="http://schemas.microsoft.com/office/drawing/2014/main" id="{00000000-0008-0000-0100-00000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3" name="Text Box 1586">
          <a:extLst>
            <a:ext uri="{FF2B5EF4-FFF2-40B4-BE49-F238E27FC236}">
              <a16:creationId xmlns:a16="http://schemas.microsoft.com/office/drawing/2014/main" id="{00000000-0008-0000-0100-00000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4" name="Text Box 1587">
          <a:extLst>
            <a:ext uri="{FF2B5EF4-FFF2-40B4-BE49-F238E27FC236}">
              <a16:creationId xmlns:a16="http://schemas.microsoft.com/office/drawing/2014/main" id="{00000000-0008-0000-0100-00000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5" name="Text Box 1588">
          <a:extLst>
            <a:ext uri="{FF2B5EF4-FFF2-40B4-BE49-F238E27FC236}">
              <a16:creationId xmlns:a16="http://schemas.microsoft.com/office/drawing/2014/main" id="{00000000-0008-0000-0100-00000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6" name="Text Box 1589">
          <a:extLst>
            <a:ext uri="{FF2B5EF4-FFF2-40B4-BE49-F238E27FC236}">
              <a16:creationId xmlns:a16="http://schemas.microsoft.com/office/drawing/2014/main" id="{00000000-0008-0000-0100-00001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7" name="Text Box 1590">
          <a:extLst>
            <a:ext uri="{FF2B5EF4-FFF2-40B4-BE49-F238E27FC236}">
              <a16:creationId xmlns:a16="http://schemas.microsoft.com/office/drawing/2014/main" id="{00000000-0008-0000-0100-00001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8" name="Text Box 1591">
          <a:extLst>
            <a:ext uri="{FF2B5EF4-FFF2-40B4-BE49-F238E27FC236}">
              <a16:creationId xmlns:a16="http://schemas.microsoft.com/office/drawing/2014/main" id="{00000000-0008-0000-0100-00001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299" name="Text Box 1592">
          <a:extLst>
            <a:ext uri="{FF2B5EF4-FFF2-40B4-BE49-F238E27FC236}">
              <a16:creationId xmlns:a16="http://schemas.microsoft.com/office/drawing/2014/main" id="{00000000-0008-0000-0100-00001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0" name="Text Box 1593">
          <a:extLst>
            <a:ext uri="{FF2B5EF4-FFF2-40B4-BE49-F238E27FC236}">
              <a16:creationId xmlns:a16="http://schemas.microsoft.com/office/drawing/2014/main" id="{00000000-0008-0000-0100-00001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1" name="Text Box 1594">
          <a:extLst>
            <a:ext uri="{FF2B5EF4-FFF2-40B4-BE49-F238E27FC236}">
              <a16:creationId xmlns:a16="http://schemas.microsoft.com/office/drawing/2014/main" id="{00000000-0008-0000-0100-00001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2" name="Text Box 1595">
          <a:extLst>
            <a:ext uri="{FF2B5EF4-FFF2-40B4-BE49-F238E27FC236}">
              <a16:creationId xmlns:a16="http://schemas.microsoft.com/office/drawing/2014/main" id="{00000000-0008-0000-0100-00001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3" name="Text Box 1596">
          <a:extLst>
            <a:ext uri="{FF2B5EF4-FFF2-40B4-BE49-F238E27FC236}">
              <a16:creationId xmlns:a16="http://schemas.microsoft.com/office/drawing/2014/main" id="{00000000-0008-0000-0100-00001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4" name="Text Box 1597">
          <a:extLst>
            <a:ext uri="{FF2B5EF4-FFF2-40B4-BE49-F238E27FC236}">
              <a16:creationId xmlns:a16="http://schemas.microsoft.com/office/drawing/2014/main" id="{00000000-0008-0000-0100-00001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5" name="Text Box 1598">
          <a:extLst>
            <a:ext uri="{FF2B5EF4-FFF2-40B4-BE49-F238E27FC236}">
              <a16:creationId xmlns:a16="http://schemas.microsoft.com/office/drawing/2014/main" id="{00000000-0008-0000-0100-00001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6" name="Text Box 1599">
          <a:extLst>
            <a:ext uri="{FF2B5EF4-FFF2-40B4-BE49-F238E27FC236}">
              <a16:creationId xmlns:a16="http://schemas.microsoft.com/office/drawing/2014/main" id="{00000000-0008-0000-0100-00001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7" name="Text Box 1600">
          <a:extLst>
            <a:ext uri="{FF2B5EF4-FFF2-40B4-BE49-F238E27FC236}">
              <a16:creationId xmlns:a16="http://schemas.microsoft.com/office/drawing/2014/main" id="{00000000-0008-0000-0100-00001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8" name="Text Box 1601">
          <a:extLst>
            <a:ext uri="{FF2B5EF4-FFF2-40B4-BE49-F238E27FC236}">
              <a16:creationId xmlns:a16="http://schemas.microsoft.com/office/drawing/2014/main" id="{00000000-0008-0000-0100-00001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09" name="Text Box 1602">
          <a:extLst>
            <a:ext uri="{FF2B5EF4-FFF2-40B4-BE49-F238E27FC236}">
              <a16:creationId xmlns:a16="http://schemas.microsoft.com/office/drawing/2014/main" id="{00000000-0008-0000-0100-00001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0" name="Text Box 1603">
          <a:extLst>
            <a:ext uri="{FF2B5EF4-FFF2-40B4-BE49-F238E27FC236}">
              <a16:creationId xmlns:a16="http://schemas.microsoft.com/office/drawing/2014/main" id="{00000000-0008-0000-0100-00001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1" name="Text Box 1604">
          <a:extLst>
            <a:ext uri="{FF2B5EF4-FFF2-40B4-BE49-F238E27FC236}">
              <a16:creationId xmlns:a16="http://schemas.microsoft.com/office/drawing/2014/main" id="{00000000-0008-0000-0100-00001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2" name="Text Box 1605">
          <a:extLst>
            <a:ext uri="{FF2B5EF4-FFF2-40B4-BE49-F238E27FC236}">
              <a16:creationId xmlns:a16="http://schemas.microsoft.com/office/drawing/2014/main" id="{00000000-0008-0000-0100-00002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3" name="Text Box 1606">
          <a:extLst>
            <a:ext uri="{FF2B5EF4-FFF2-40B4-BE49-F238E27FC236}">
              <a16:creationId xmlns:a16="http://schemas.microsoft.com/office/drawing/2014/main" id="{00000000-0008-0000-0100-00002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4" name="Text Box 1607">
          <a:extLst>
            <a:ext uri="{FF2B5EF4-FFF2-40B4-BE49-F238E27FC236}">
              <a16:creationId xmlns:a16="http://schemas.microsoft.com/office/drawing/2014/main" id="{00000000-0008-0000-0100-00002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5" name="Text Box 1608">
          <a:extLst>
            <a:ext uri="{FF2B5EF4-FFF2-40B4-BE49-F238E27FC236}">
              <a16:creationId xmlns:a16="http://schemas.microsoft.com/office/drawing/2014/main" id="{00000000-0008-0000-0100-00002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6" name="Text Box 1609">
          <a:extLst>
            <a:ext uri="{FF2B5EF4-FFF2-40B4-BE49-F238E27FC236}">
              <a16:creationId xmlns:a16="http://schemas.microsoft.com/office/drawing/2014/main" id="{00000000-0008-0000-0100-00002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7" name="Text Box 1610">
          <a:extLst>
            <a:ext uri="{FF2B5EF4-FFF2-40B4-BE49-F238E27FC236}">
              <a16:creationId xmlns:a16="http://schemas.microsoft.com/office/drawing/2014/main" id="{00000000-0008-0000-0100-00002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8" name="Text Box 1611">
          <a:extLst>
            <a:ext uri="{FF2B5EF4-FFF2-40B4-BE49-F238E27FC236}">
              <a16:creationId xmlns:a16="http://schemas.microsoft.com/office/drawing/2014/main" id="{00000000-0008-0000-0100-00002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19" name="Text Box 1612">
          <a:extLst>
            <a:ext uri="{FF2B5EF4-FFF2-40B4-BE49-F238E27FC236}">
              <a16:creationId xmlns:a16="http://schemas.microsoft.com/office/drawing/2014/main" id="{00000000-0008-0000-0100-00002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0" name="Text Box 1613">
          <a:extLst>
            <a:ext uri="{FF2B5EF4-FFF2-40B4-BE49-F238E27FC236}">
              <a16:creationId xmlns:a16="http://schemas.microsoft.com/office/drawing/2014/main" id="{00000000-0008-0000-0100-00002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1" name="Text Box 1614">
          <a:extLst>
            <a:ext uri="{FF2B5EF4-FFF2-40B4-BE49-F238E27FC236}">
              <a16:creationId xmlns:a16="http://schemas.microsoft.com/office/drawing/2014/main" id="{00000000-0008-0000-0100-00002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2" name="Text Box 1615">
          <a:extLst>
            <a:ext uri="{FF2B5EF4-FFF2-40B4-BE49-F238E27FC236}">
              <a16:creationId xmlns:a16="http://schemas.microsoft.com/office/drawing/2014/main" id="{00000000-0008-0000-0100-00002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3" name="Text Box 1616">
          <a:extLst>
            <a:ext uri="{FF2B5EF4-FFF2-40B4-BE49-F238E27FC236}">
              <a16:creationId xmlns:a16="http://schemas.microsoft.com/office/drawing/2014/main" id="{00000000-0008-0000-0100-00002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4" name="Text Box 1617">
          <a:extLst>
            <a:ext uri="{FF2B5EF4-FFF2-40B4-BE49-F238E27FC236}">
              <a16:creationId xmlns:a16="http://schemas.microsoft.com/office/drawing/2014/main" id="{00000000-0008-0000-0100-00002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5" name="Text Box 1618">
          <a:extLst>
            <a:ext uri="{FF2B5EF4-FFF2-40B4-BE49-F238E27FC236}">
              <a16:creationId xmlns:a16="http://schemas.microsoft.com/office/drawing/2014/main" id="{00000000-0008-0000-0100-00002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6" name="Text Box 1619">
          <a:extLst>
            <a:ext uri="{FF2B5EF4-FFF2-40B4-BE49-F238E27FC236}">
              <a16:creationId xmlns:a16="http://schemas.microsoft.com/office/drawing/2014/main" id="{00000000-0008-0000-0100-00002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7" name="Text Box 1620">
          <a:extLst>
            <a:ext uri="{FF2B5EF4-FFF2-40B4-BE49-F238E27FC236}">
              <a16:creationId xmlns:a16="http://schemas.microsoft.com/office/drawing/2014/main" id="{00000000-0008-0000-0100-00002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8" name="Text Box 1621">
          <a:extLst>
            <a:ext uri="{FF2B5EF4-FFF2-40B4-BE49-F238E27FC236}">
              <a16:creationId xmlns:a16="http://schemas.microsoft.com/office/drawing/2014/main" id="{00000000-0008-0000-0100-00003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29" name="Text Box 1622">
          <a:extLst>
            <a:ext uri="{FF2B5EF4-FFF2-40B4-BE49-F238E27FC236}">
              <a16:creationId xmlns:a16="http://schemas.microsoft.com/office/drawing/2014/main" id="{00000000-0008-0000-0100-00003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0" name="Text Box 1623">
          <a:extLst>
            <a:ext uri="{FF2B5EF4-FFF2-40B4-BE49-F238E27FC236}">
              <a16:creationId xmlns:a16="http://schemas.microsoft.com/office/drawing/2014/main" id="{00000000-0008-0000-0100-00003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1" name="Text Box 1624">
          <a:extLst>
            <a:ext uri="{FF2B5EF4-FFF2-40B4-BE49-F238E27FC236}">
              <a16:creationId xmlns:a16="http://schemas.microsoft.com/office/drawing/2014/main" id="{00000000-0008-0000-0100-00003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2" name="Text Box 1625">
          <a:extLst>
            <a:ext uri="{FF2B5EF4-FFF2-40B4-BE49-F238E27FC236}">
              <a16:creationId xmlns:a16="http://schemas.microsoft.com/office/drawing/2014/main" id="{00000000-0008-0000-0100-00003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3" name="Text Box 1626">
          <a:extLst>
            <a:ext uri="{FF2B5EF4-FFF2-40B4-BE49-F238E27FC236}">
              <a16:creationId xmlns:a16="http://schemas.microsoft.com/office/drawing/2014/main" id="{00000000-0008-0000-0100-00003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4" name="Text Box 1627">
          <a:extLst>
            <a:ext uri="{FF2B5EF4-FFF2-40B4-BE49-F238E27FC236}">
              <a16:creationId xmlns:a16="http://schemas.microsoft.com/office/drawing/2014/main" id="{00000000-0008-0000-0100-00003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5" name="Text Box 1628">
          <a:extLst>
            <a:ext uri="{FF2B5EF4-FFF2-40B4-BE49-F238E27FC236}">
              <a16:creationId xmlns:a16="http://schemas.microsoft.com/office/drawing/2014/main" id="{00000000-0008-0000-0100-00003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6" name="Text Box 1629">
          <a:extLst>
            <a:ext uri="{FF2B5EF4-FFF2-40B4-BE49-F238E27FC236}">
              <a16:creationId xmlns:a16="http://schemas.microsoft.com/office/drawing/2014/main" id="{00000000-0008-0000-0100-00003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7" name="Text Box 1630">
          <a:extLst>
            <a:ext uri="{FF2B5EF4-FFF2-40B4-BE49-F238E27FC236}">
              <a16:creationId xmlns:a16="http://schemas.microsoft.com/office/drawing/2014/main" id="{00000000-0008-0000-0100-00003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8" name="Text Box 1631">
          <a:extLst>
            <a:ext uri="{FF2B5EF4-FFF2-40B4-BE49-F238E27FC236}">
              <a16:creationId xmlns:a16="http://schemas.microsoft.com/office/drawing/2014/main" id="{00000000-0008-0000-0100-00003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39" name="Text Box 1632">
          <a:extLst>
            <a:ext uri="{FF2B5EF4-FFF2-40B4-BE49-F238E27FC236}">
              <a16:creationId xmlns:a16="http://schemas.microsoft.com/office/drawing/2014/main" id="{00000000-0008-0000-0100-00003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0" name="Text Box 1633">
          <a:extLst>
            <a:ext uri="{FF2B5EF4-FFF2-40B4-BE49-F238E27FC236}">
              <a16:creationId xmlns:a16="http://schemas.microsoft.com/office/drawing/2014/main" id="{00000000-0008-0000-0100-00003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1" name="Text Box 1634">
          <a:extLst>
            <a:ext uri="{FF2B5EF4-FFF2-40B4-BE49-F238E27FC236}">
              <a16:creationId xmlns:a16="http://schemas.microsoft.com/office/drawing/2014/main" id="{00000000-0008-0000-0100-00003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2" name="Text Box 1635">
          <a:extLst>
            <a:ext uri="{FF2B5EF4-FFF2-40B4-BE49-F238E27FC236}">
              <a16:creationId xmlns:a16="http://schemas.microsoft.com/office/drawing/2014/main" id="{00000000-0008-0000-0100-00003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3" name="Text Box 1636">
          <a:extLst>
            <a:ext uri="{FF2B5EF4-FFF2-40B4-BE49-F238E27FC236}">
              <a16:creationId xmlns:a16="http://schemas.microsoft.com/office/drawing/2014/main" id="{00000000-0008-0000-0100-00003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4" name="Text Box 1637">
          <a:extLst>
            <a:ext uri="{FF2B5EF4-FFF2-40B4-BE49-F238E27FC236}">
              <a16:creationId xmlns:a16="http://schemas.microsoft.com/office/drawing/2014/main" id="{00000000-0008-0000-0100-00004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5" name="Text Box 1638">
          <a:extLst>
            <a:ext uri="{FF2B5EF4-FFF2-40B4-BE49-F238E27FC236}">
              <a16:creationId xmlns:a16="http://schemas.microsoft.com/office/drawing/2014/main" id="{00000000-0008-0000-0100-00004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6" name="Text Box 1639">
          <a:extLst>
            <a:ext uri="{FF2B5EF4-FFF2-40B4-BE49-F238E27FC236}">
              <a16:creationId xmlns:a16="http://schemas.microsoft.com/office/drawing/2014/main" id="{00000000-0008-0000-0100-00004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7" name="Text Box 1640">
          <a:extLst>
            <a:ext uri="{FF2B5EF4-FFF2-40B4-BE49-F238E27FC236}">
              <a16:creationId xmlns:a16="http://schemas.microsoft.com/office/drawing/2014/main" id="{00000000-0008-0000-0100-00004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8" name="Text Box 1641">
          <a:extLst>
            <a:ext uri="{FF2B5EF4-FFF2-40B4-BE49-F238E27FC236}">
              <a16:creationId xmlns:a16="http://schemas.microsoft.com/office/drawing/2014/main" id="{00000000-0008-0000-0100-00004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49" name="Text Box 1642">
          <a:extLst>
            <a:ext uri="{FF2B5EF4-FFF2-40B4-BE49-F238E27FC236}">
              <a16:creationId xmlns:a16="http://schemas.microsoft.com/office/drawing/2014/main" id="{00000000-0008-0000-0100-00004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0" name="Text Box 1643">
          <a:extLst>
            <a:ext uri="{FF2B5EF4-FFF2-40B4-BE49-F238E27FC236}">
              <a16:creationId xmlns:a16="http://schemas.microsoft.com/office/drawing/2014/main" id="{00000000-0008-0000-0100-00004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1" name="Text Box 1644">
          <a:extLst>
            <a:ext uri="{FF2B5EF4-FFF2-40B4-BE49-F238E27FC236}">
              <a16:creationId xmlns:a16="http://schemas.microsoft.com/office/drawing/2014/main" id="{00000000-0008-0000-0100-00004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2" name="Text Box 1645">
          <a:extLst>
            <a:ext uri="{FF2B5EF4-FFF2-40B4-BE49-F238E27FC236}">
              <a16:creationId xmlns:a16="http://schemas.microsoft.com/office/drawing/2014/main" id="{00000000-0008-0000-0100-00004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3" name="Text Box 1646">
          <a:extLst>
            <a:ext uri="{FF2B5EF4-FFF2-40B4-BE49-F238E27FC236}">
              <a16:creationId xmlns:a16="http://schemas.microsoft.com/office/drawing/2014/main" id="{00000000-0008-0000-0100-00004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4" name="Text Box 1647">
          <a:extLst>
            <a:ext uri="{FF2B5EF4-FFF2-40B4-BE49-F238E27FC236}">
              <a16:creationId xmlns:a16="http://schemas.microsoft.com/office/drawing/2014/main" id="{00000000-0008-0000-0100-00004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5" name="Text Box 1648">
          <a:extLst>
            <a:ext uri="{FF2B5EF4-FFF2-40B4-BE49-F238E27FC236}">
              <a16:creationId xmlns:a16="http://schemas.microsoft.com/office/drawing/2014/main" id="{00000000-0008-0000-0100-00004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6" name="Text Box 1649">
          <a:extLst>
            <a:ext uri="{FF2B5EF4-FFF2-40B4-BE49-F238E27FC236}">
              <a16:creationId xmlns:a16="http://schemas.microsoft.com/office/drawing/2014/main" id="{00000000-0008-0000-0100-00004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7" name="Text Box 1650">
          <a:extLst>
            <a:ext uri="{FF2B5EF4-FFF2-40B4-BE49-F238E27FC236}">
              <a16:creationId xmlns:a16="http://schemas.microsoft.com/office/drawing/2014/main" id="{00000000-0008-0000-0100-00004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8" name="Text Box 1651">
          <a:extLst>
            <a:ext uri="{FF2B5EF4-FFF2-40B4-BE49-F238E27FC236}">
              <a16:creationId xmlns:a16="http://schemas.microsoft.com/office/drawing/2014/main" id="{00000000-0008-0000-0100-00004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59" name="Text Box 1652">
          <a:extLst>
            <a:ext uri="{FF2B5EF4-FFF2-40B4-BE49-F238E27FC236}">
              <a16:creationId xmlns:a16="http://schemas.microsoft.com/office/drawing/2014/main" id="{00000000-0008-0000-0100-00004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0" name="Text Box 1653">
          <a:extLst>
            <a:ext uri="{FF2B5EF4-FFF2-40B4-BE49-F238E27FC236}">
              <a16:creationId xmlns:a16="http://schemas.microsoft.com/office/drawing/2014/main" id="{00000000-0008-0000-0100-00005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1" name="Text Box 1654">
          <a:extLst>
            <a:ext uri="{FF2B5EF4-FFF2-40B4-BE49-F238E27FC236}">
              <a16:creationId xmlns:a16="http://schemas.microsoft.com/office/drawing/2014/main" id="{00000000-0008-0000-0100-00005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2" name="Text Box 1655">
          <a:extLst>
            <a:ext uri="{FF2B5EF4-FFF2-40B4-BE49-F238E27FC236}">
              <a16:creationId xmlns:a16="http://schemas.microsoft.com/office/drawing/2014/main" id="{00000000-0008-0000-0100-00005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3" name="Text Box 1656">
          <a:extLst>
            <a:ext uri="{FF2B5EF4-FFF2-40B4-BE49-F238E27FC236}">
              <a16:creationId xmlns:a16="http://schemas.microsoft.com/office/drawing/2014/main" id="{00000000-0008-0000-0100-00005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4" name="Text Box 1657">
          <a:extLst>
            <a:ext uri="{FF2B5EF4-FFF2-40B4-BE49-F238E27FC236}">
              <a16:creationId xmlns:a16="http://schemas.microsoft.com/office/drawing/2014/main" id="{00000000-0008-0000-0100-00005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5" name="Text Box 1658">
          <a:extLst>
            <a:ext uri="{FF2B5EF4-FFF2-40B4-BE49-F238E27FC236}">
              <a16:creationId xmlns:a16="http://schemas.microsoft.com/office/drawing/2014/main" id="{00000000-0008-0000-0100-00005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6" name="Text Box 1659">
          <a:extLst>
            <a:ext uri="{FF2B5EF4-FFF2-40B4-BE49-F238E27FC236}">
              <a16:creationId xmlns:a16="http://schemas.microsoft.com/office/drawing/2014/main" id="{00000000-0008-0000-0100-00005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7" name="Text Box 1660">
          <a:extLst>
            <a:ext uri="{FF2B5EF4-FFF2-40B4-BE49-F238E27FC236}">
              <a16:creationId xmlns:a16="http://schemas.microsoft.com/office/drawing/2014/main" id="{00000000-0008-0000-0100-00005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8" name="Text Box 1661">
          <a:extLst>
            <a:ext uri="{FF2B5EF4-FFF2-40B4-BE49-F238E27FC236}">
              <a16:creationId xmlns:a16="http://schemas.microsoft.com/office/drawing/2014/main" id="{00000000-0008-0000-0100-00005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69" name="Text Box 1662">
          <a:extLst>
            <a:ext uri="{FF2B5EF4-FFF2-40B4-BE49-F238E27FC236}">
              <a16:creationId xmlns:a16="http://schemas.microsoft.com/office/drawing/2014/main" id="{00000000-0008-0000-0100-00005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0" name="Text Box 1663">
          <a:extLst>
            <a:ext uri="{FF2B5EF4-FFF2-40B4-BE49-F238E27FC236}">
              <a16:creationId xmlns:a16="http://schemas.microsoft.com/office/drawing/2014/main" id="{00000000-0008-0000-0100-00005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1" name="Text Box 1664">
          <a:extLst>
            <a:ext uri="{FF2B5EF4-FFF2-40B4-BE49-F238E27FC236}">
              <a16:creationId xmlns:a16="http://schemas.microsoft.com/office/drawing/2014/main" id="{00000000-0008-0000-0100-00005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2" name="Text Box 1665">
          <a:extLst>
            <a:ext uri="{FF2B5EF4-FFF2-40B4-BE49-F238E27FC236}">
              <a16:creationId xmlns:a16="http://schemas.microsoft.com/office/drawing/2014/main" id="{00000000-0008-0000-0100-00005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3" name="Text Box 1666">
          <a:extLst>
            <a:ext uri="{FF2B5EF4-FFF2-40B4-BE49-F238E27FC236}">
              <a16:creationId xmlns:a16="http://schemas.microsoft.com/office/drawing/2014/main" id="{00000000-0008-0000-0100-00005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4" name="Text Box 1667">
          <a:extLst>
            <a:ext uri="{FF2B5EF4-FFF2-40B4-BE49-F238E27FC236}">
              <a16:creationId xmlns:a16="http://schemas.microsoft.com/office/drawing/2014/main" id="{00000000-0008-0000-0100-00005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5" name="Text Box 1668">
          <a:extLst>
            <a:ext uri="{FF2B5EF4-FFF2-40B4-BE49-F238E27FC236}">
              <a16:creationId xmlns:a16="http://schemas.microsoft.com/office/drawing/2014/main" id="{00000000-0008-0000-0100-00005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6" name="Text Box 1669">
          <a:extLst>
            <a:ext uri="{FF2B5EF4-FFF2-40B4-BE49-F238E27FC236}">
              <a16:creationId xmlns:a16="http://schemas.microsoft.com/office/drawing/2014/main" id="{00000000-0008-0000-0100-00006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7" name="Text Box 1670">
          <a:extLst>
            <a:ext uri="{FF2B5EF4-FFF2-40B4-BE49-F238E27FC236}">
              <a16:creationId xmlns:a16="http://schemas.microsoft.com/office/drawing/2014/main" id="{00000000-0008-0000-0100-00006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8" name="Text Box 1671">
          <a:extLst>
            <a:ext uri="{FF2B5EF4-FFF2-40B4-BE49-F238E27FC236}">
              <a16:creationId xmlns:a16="http://schemas.microsoft.com/office/drawing/2014/main" id="{00000000-0008-0000-0100-00006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79" name="Text Box 1672">
          <a:extLst>
            <a:ext uri="{FF2B5EF4-FFF2-40B4-BE49-F238E27FC236}">
              <a16:creationId xmlns:a16="http://schemas.microsoft.com/office/drawing/2014/main" id="{00000000-0008-0000-0100-00006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0" name="Text Box 1673">
          <a:extLst>
            <a:ext uri="{FF2B5EF4-FFF2-40B4-BE49-F238E27FC236}">
              <a16:creationId xmlns:a16="http://schemas.microsoft.com/office/drawing/2014/main" id="{00000000-0008-0000-0100-00006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1" name="Text Box 1674">
          <a:extLst>
            <a:ext uri="{FF2B5EF4-FFF2-40B4-BE49-F238E27FC236}">
              <a16:creationId xmlns:a16="http://schemas.microsoft.com/office/drawing/2014/main" id="{00000000-0008-0000-0100-00006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2" name="Text Box 1675">
          <a:extLst>
            <a:ext uri="{FF2B5EF4-FFF2-40B4-BE49-F238E27FC236}">
              <a16:creationId xmlns:a16="http://schemas.microsoft.com/office/drawing/2014/main" id="{00000000-0008-0000-0100-00006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3" name="Text Box 1676">
          <a:extLst>
            <a:ext uri="{FF2B5EF4-FFF2-40B4-BE49-F238E27FC236}">
              <a16:creationId xmlns:a16="http://schemas.microsoft.com/office/drawing/2014/main" id="{00000000-0008-0000-0100-00006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4" name="Text Box 1677">
          <a:extLst>
            <a:ext uri="{FF2B5EF4-FFF2-40B4-BE49-F238E27FC236}">
              <a16:creationId xmlns:a16="http://schemas.microsoft.com/office/drawing/2014/main" id="{00000000-0008-0000-0100-00006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5" name="Text Box 1678">
          <a:extLst>
            <a:ext uri="{FF2B5EF4-FFF2-40B4-BE49-F238E27FC236}">
              <a16:creationId xmlns:a16="http://schemas.microsoft.com/office/drawing/2014/main" id="{00000000-0008-0000-0100-00006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6" name="Text Box 1679">
          <a:extLst>
            <a:ext uri="{FF2B5EF4-FFF2-40B4-BE49-F238E27FC236}">
              <a16:creationId xmlns:a16="http://schemas.microsoft.com/office/drawing/2014/main" id="{00000000-0008-0000-0100-00006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7" name="Text Box 1680">
          <a:extLst>
            <a:ext uri="{FF2B5EF4-FFF2-40B4-BE49-F238E27FC236}">
              <a16:creationId xmlns:a16="http://schemas.microsoft.com/office/drawing/2014/main" id="{00000000-0008-0000-0100-00006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8" name="Text Box 1681">
          <a:extLst>
            <a:ext uri="{FF2B5EF4-FFF2-40B4-BE49-F238E27FC236}">
              <a16:creationId xmlns:a16="http://schemas.microsoft.com/office/drawing/2014/main" id="{00000000-0008-0000-0100-00006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89" name="Text Box 1682">
          <a:extLst>
            <a:ext uri="{FF2B5EF4-FFF2-40B4-BE49-F238E27FC236}">
              <a16:creationId xmlns:a16="http://schemas.microsoft.com/office/drawing/2014/main" id="{00000000-0008-0000-0100-00006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0" name="Text Box 1683">
          <a:extLst>
            <a:ext uri="{FF2B5EF4-FFF2-40B4-BE49-F238E27FC236}">
              <a16:creationId xmlns:a16="http://schemas.microsoft.com/office/drawing/2014/main" id="{00000000-0008-0000-0100-00006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1" name="Text Box 1684">
          <a:extLst>
            <a:ext uri="{FF2B5EF4-FFF2-40B4-BE49-F238E27FC236}">
              <a16:creationId xmlns:a16="http://schemas.microsoft.com/office/drawing/2014/main" id="{00000000-0008-0000-0100-00006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2" name="Text Box 1685">
          <a:extLst>
            <a:ext uri="{FF2B5EF4-FFF2-40B4-BE49-F238E27FC236}">
              <a16:creationId xmlns:a16="http://schemas.microsoft.com/office/drawing/2014/main" id="{00000000-0008-0000-0100-00007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3" name="Text Box 1686">
          <a:extLst>
            <a:ext uri="{FF2B5EF4-FFF2-40B4-BE49-F238E27FC236}">
              <a16:creationId xmlns:a16="http://schemas.microsoft.com/office/drawing/2014/main" id="{00000000-0008-0000-0100-00007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4" name="Text Box 1687">
          <a:extLst>
            <a:ext uri="{FF2B5EF4-FFF2-40B4-BE49-F238E27FC236}">
              <a16:creationId xmlns:a16="http://schemas.microsoft.com/office/drawing/2014/main" id="{00000000-0008-0000-0100-00007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5" name="Text Box 1688">
          <a:extLst>
            <a:ext uri="{FF2B5EF4-FFF2-40B4-BE49-F238E27FC236}">
              <a16:creationId xmlns:a16="http://schemas.microsoft.com/office/drawing/2014/main" id="{00000000-0008-0000-0100-00007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6" name="Text Box 1689">
          <a:extLst>
            <a:ext uri="{FF2B5EF4-FFF2-40B4-BE49-F238E27FC236}">
              <a16:creationId xmlns:a16="http://schemas.microsoft.com/office/drawing/2014/main" id="{00000000-0008-0000-0100-00007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7" name="Text Box 1690">
          <a:extLst>
            <a:ext uri="{FF2B5EF4-FFF2-40B4-BE49-F238E27FC236}">
              <a16:creationId xmlns:a16="http://schemas.microsoft.com/office/drawing/2014/main" id="{00000000-0008-0000-0100-00007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8" name="Text Box 1691">
          <a:extLst>
            <a:ext uri="{FF2B5EF4-FFF2-40B4-BE49-F238E27FC236}">
              <a16:creationId xmlns:a16="http://schemas.microsoft.com/office/drawing/2014/main" id="{00000000-0008-0000-0100-00007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399" name="Text Box 1692">
          <a:extLst>
            <a:ext uri="{FF2B5EF4-FFF2-40B4-BE49-F238E27FC236}">
              <a16:creationId xmlns:a16="http://schemas.microsoft.com/office/drawing/2014/main" id="{00000000-0008-0000-0100-00007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0" name="Text Box 1693">
          <a:extLst>
            <a:ext uri="{FF2B5EF4-FFF2-40B4-BE49-F238E27FC236}">
              <a16:creationId xmlns:a16="http://schemas.microsoft.com/office/drawing/2014/main" id="{00000000-0008-0000-0100-00007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1" name="Text Box 1694">
          <a:extLst>
            <a:ext uri="{FF2B5EF4-FFF2-40B4-BE49-F238E27FC236}">
              <a16:creationId xmlns:a16="http://schemas.microsoft.com/office/drawing/2014/main" id="{00000000-0008-0000-0100-00007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2" name="Text Box 1695">
          <a:extLst>
            <a:ext uri="{FF2B5EF4-FFF2-40B4-BE49-F238E27FC236}">
              <a16:creationId xmlns:a16="http://schemas.microsoft.com/office/drawing/2014/main" id="{00000000-0008-0000-0100-00007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3" name="Text Box 1696">
          <a:extLst>
            <a:ext uri="{FF2B5EF4-FFF2-40B4-BE49-F238E27FC236}">
              <a16:creationId xmlns:a16="http://schemas.microsoft.com/office/drawing/2014/main" id="{00000000-0008-0000-0100-00007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4" name="Text Box 1697">
          <a:extLst>
            <a:ext uri="{FF2B5EF4-FFF2-40B4-BE49-F238E27FC236}">
              <a16:creationId xmlns:a16="http://schemas.microsoft.com/office/drawing/2014/main" id="{00000000-0008-0000-0100-00007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5" name="Text Box 1698">
          <a:extLst>
            <a:ext uri="{FF2B5EF4-FFF2-40B4-BE49-F238E27FC236}">
              <a16:creationId xmlns:a16="http://schemas.microsoft.com/office/drawing/2014/main" id="{00000000-0008-0000-0100-00007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6" name="Text Box 1699">
          <a:extLst>
            <a:ext uri="{FF2B5EF4-FFF2-40B4-BE49-F238E27FC236}">
              <a16:creationId xmlns:a16="http://schemas.microsoft.com/office/drawing/2014/main" id="{00000000-0008-0000-0100-00007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7" name="Text Box 1700">
          <a:extLst>
            <a:ext uri="{FF2B5EF4-FFF2-40B4-BE49-F238E27FC236}">
              <a16:creationId xmlns:a16="http://schemas.microsoft.com/office/drawing/2014/main" id="{00000000-0008-0000-0100-00007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8" name="Text Box 1701">
          <a:extLst>
            <a:ext uri="{FF2B5EF4-FFF2-40B4-BE49-F238E27FC236}">
              <a16:creationId xmlns:a16="http://schemas.microsoft.com/office/drawing/2014/main" id="{00000000-0008-0000-0100-00008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09" name="Text Box 1702">
          <a:extLst>
            <a:ext uri="{FF2B5EF4-FFF2-40B4-BE49-F238E27FC236}">
              <a16:creationId xmlns:a16="http://schemas.microsoft.com/office/drawing/2014/main" id="{00000000-0008-0000-0100-00008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0" name="Text Box 1703">
          <a:extLst>
            <a:ext uri="{FF2B5EF4-FFF2-40B4-BE49-F238E27FC236}">
              <a16:creationId xmlns:a16="http://schemas.microsoft.com/office/drawing/2014/main" id="{00000000-0008-0000-0100-00008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1" name="Text Box 1704">
          <a:extLst>
            <a:ext uri="{FF2B5EF4-FFF2-40B4-BE49-F238E27FC236}">
              <a16:creationId xmlns:a16="http://schemas.microsoft.com/office/drawing/2014/main" id="{00000000-0008-0000-0100-00008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2" name="Text Box 1705">
          <a:extLst>
            <a:ext uri="{FF2B5EF4-FFF2-40B4-BE49-F238E27FC236}">
              <a16:creationId xmlns:a16="http://schemas.microsoft.com/office/drawing/2014/main" id="{00000000-0008-0000-0100-00008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3" name="Text Box 1706">
          <a:extLst>
            <a:ext uri="{FF2B5EF4-FFF2-40B4-BE49-F238E27FC236}">
              <a16:creationId xmlns:a16="http://schemas.microsoft.com/office/drawing/2014/main" id="{00000000-0008-0000-0100-00008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4" name="Text Box 1707">
          <a:extLst>
            <a:ext uri="{FF2B5EF4-FFF2-40B4-BE49-F238E27FC236}">
              <a16:creationId xmlns:a16="http://schemas.microsoft.com/office/drawing/2014/main" id="{00000000-0008-0000-0100-00008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5" name="Text Box 1708">
          <a:extLst>
            <a:ext uri="{FF2B5EF4-FFF2-40B4-BE49-F238E27FC236}">
              <a16:creationId xmlns:a16="http://schemas.microsoft.com/office/drawing/2014/main" id="{00000000-0008-0000-0100-00008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6" name="Text Box 1709">
          <a:extLst>
            <a:ext uri="{FF2B5EF4-FFF2-40B4-BE49-F238E27FC236}">
              <a16:creationId xmlns:a16="http://schemas.microsoft.com/office/drawing/2014/main" id="{00000000-0008-0000-0100-00008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7" name="Text Box 1710">
          <a:extLst>
            <a:ext uri="{FF2B5EF4-FFF2-40B4-BE49-F238E27FC236}">
              <a16:creationId xmlns:a16="http://schemas.microsoft.com/office/drawing/2014/main" id="{00000000-0008-0000-0100-00008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8" name="Text Box 1711">
          <a:extLst>
            <a:ext uri="{FF2B5EF4-FFF2-40B4-BE49-F238E27FC236}">
              <a16:creationId xmlns:a16="http://schemas.microsoft.com/office/drawing/2014/main" id="{00000000-0008-0000-0100-00008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19" name="Text Box 1712">
          <a:extLst>
            <a:ext uri="{FF2B5EF4-FFF2-40B4-BE49-F238E27FC236}">
              <a16:creationId xmlns:a16="http://schemas.microsoft.com/office/drawing/2014/main" id="{00000000-0008-0000-0100-00008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0" name="Text Box 1713">
          <a:extLst>
            <a:ext uri="{FF2B5EF4-FFF2-40B4-BE49-F238E27FC236}">
              <a16:creationId xmlns:a16="http://schemas.microsoft.com/office/drawing/2014/main" id="{00000000-0008-0000-0100-00008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1" name="Text Box 1714">
          <a:extLst>
            <a:ext uri="{FF2B5EF4-FFF2-40B4-BE49-F238E27FC236}">
              <a16:creationId xmlns:a16="http://schemas.microsoft.com/office/drawing/2014/main" id="{00000000-0008-0000-0100-00008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2" name="Text Box 1715">
          <a:extLst>
            <a:ext uri="{FF2B5EF4-FFF2-40B4-BE49-F238E27FC236}">
              <a16:creationId xmlns:a16="http://schemas.microsoft.com/office/drawing/2014/main" id="{00000000-0008-0000-0100-00008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3" name="Text Box 1716">
          <a:extLst>
            <a:ext uri="{FF2B5EF4-FFF2-40B4-BE49-F238E27FC236}">
              <a16:creationId xmlns:a16="http://schemas.microsoft.com/office/drawing/2014/main" id="{00000000-0008-0000-0100-00008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4" name="Text Box 1717">
          <a:extLst>
            <a:ext uri="{FF2B5EF4-FFF2-40B4-BE49-F238E27FC236}">
              <a16:creationId xmlns:a16="http://schemas.microsoft.com/office/drawing/2014/main" id="{00000000-0008-0000-0100-00009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5" name="Text Box 1718">
          <a:extLst>
            <a:ext uri="{FF2B5EF4-FFF2-40B4-BE49-F238E27FC236}">
              <a16:creationId xmlns:a16="http://schemas.microsoft.com/office/drawing/2014/main" id="{00000000-0008-0000-0100-00009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6" name="Text Box 1719">
          <a:extLst>
            <a:ext uri="{FF2B5EF4-FFF2-40B4-BE49-F238E27FC236}">
              <a16:creationId xmlns:a16="http://schemas.microsoft.com/office/drawing/2014/main" id="{00000000-0008-0000-0100-00009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7" name="Text Box 1720">
          <a:extLst>
            <a:ext uri="{FF2B5EF4-FFF2-40B4-BE49-F238E27FC236}">
              <a16:creationId xmlns:a16="http://schemas.microsoft.com/office/drawing/2014/main" id="{00000000-0008-0000-0100-00009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8" name="Text Box 1721">
          <a:extLst>
            <a:ext uri="{FF2B5EF4-FFF2-40B4-BE49-F238E27FC236}">
              <a16:creationId xmlns:a16="http://schemas.microsoft.com/office/drawing/2014/main" id="{00000000-0008-0000-0100-00009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29" name="Text Box 1722">
          <a:extLst>
            <a:ext uri="{FF2B5EF4-FFF2-40B4-BE49-F238E27FC236}">
              <a16:creationId xmlns:a16="http://schemas.microsoft.com/office/drawing/2014/main" id="{00000000-0008-0000-0100-00009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0" name="Text Box 1723">
          <a:extLst>
            <a:ext uri="{FF2B5EF4-FFF2-40B4-BE49-F238E27FC236}">
              <a16:creationId xmlns:a16="http://schemas.microsoft.com/office/drawing/2014/main" id="{00000000-0008-0000-0100-00009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1" name="Text Box 1724">
          <a:extLst>
            <a:ext uri="{FF2B5EF4-FFF2-40B4-BE49-F238E27FC236}">
              <a16:creationId xmlns:a16="http://schemas.microsoft.com/office/drawing/2014/main" id="{00000000-0008-0000-0100-00009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2" name="Text Box 1725">
          <a:extLst>
            <a:ext uri="{FF2B5EF4-FFF2-40B4-BE49-F238E27FC236}">
              <a16:creationId xmlns:a16="http://schemas.microsoft.com/office/drawing/2014/main" id="{00000000-0008-0000-0100-00009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3" name="Text Box 1726">
          <a:extLst>
            <a:ext uri="{FF2B5EF4-FFF2-40B4-BE49-F238E27FC236}">
              <a16:creationId xmlns:a16="http://schemas.microsoft.com/office/drawing/2014/main" id="{00000000-0008-0000-0100-00009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4" name="Text Box 1727">
          <a:extLst>
            <a:ext uri="{FF2B5EF4-FFF2-40B4-BE49-F238E27FC236}">
              <a16:creationId xmlns:a16="http://schemas.microsoft.com/office/drawing/2014/main" id="{00000000-0008-0000-0100-00009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5" name="Text Box 1728">
          <a:extLst>
            <a:ext uri="{FF2B5EF4-FFF2-40B4-BE49-F238E27FC236}">
              <a16:creationId xmlns:a16="http://schemas.microsoft.com/office/drawing/2014/main" id="{00000000-0008-0000-0100-00009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6" name="Text Box 1729">
          <a:extLst>
            <a:ext uri="{FF2B5EF4-FFF2-40B4-BE49-F238E27FC236}">
              <a16:creationId xmlns:a16="http://schemas.microsoft.com/office/drawing/2014/main" id="{00000000-0008-0000-0100-00009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7" name="Text Box 1730">
          <a:extLst>
            <a:ext uri="{FF2B5EF4-FFF2-40B4-BE49-F238E27FC236}">
              <a16:creationId xmlns:a16="http://schemas.microsoft.com/office/drawing/2014/main" id="{00000000-0008-0000-0100-00009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8" name="Text Box 1731">
          <a:extLst>
            <a:ext uri="{FF2B5EF4-FFF2-40B4-BE49-F238E27FC236}">
              <a16:creationId xmlns:a16="http://schemas.microsoft.com/office/drawing/2014/main" id="{00000000-0008-0000-0100-00009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39" name="Text Box 1732">
          <a:extLst>
            <a:ext uri="{FF2B5EF4-FFF2-40B4-BE49-F238E27FC236}">
              <a16:creationId xmlns:a16="http://schemas.microsoft.com/office/drawing/2014/main" id="{00000000-0008-0000-0100-00009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0" name="Text Box 1733">
          <a:extLst>
            <a:ext uri="{FF2B5EF4-FFF2-40B4-BE49-F238E27FC236}">
              <a16:creationId xmlns:a16="http://schemas.microsoft.com/office/drawing/2014/main" id="{00000000-0008-0000-0100-0000A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1" name="Text Box 1734">
          <a:extLst>
            <a:ext uri="{FF2B5EF4-FFF2-40B4-BE49-F238E27FC236}">
              <a16:creationId xmlns:a16="http://schemas.microsoft.com/office/drawing/2014/main" id="{00000000-0008-0000-0100-0000A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2" name="Text Box 1735">
          <a:extLst>
            <a:ext uri="{FF2B5EF4-FFF2-40B4-BE49-F238E27FC236}">
              <a16:creationId xmlns:a16="http://schemas.microsoft.com/office/drawing/2014/main" id="{00000000-0008-0000-0100-0000A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3" name="Text Box 1736">
          <a:extLst>
            <a:ext uri="{FF2B5EF4-FFF2-40B4-BE49-F238E27FC236}">
              <a16:creationId xmlns:a16="http://schemas.microsoft.com/office/drawing/2014/main" id="{00000000-0008-0000-0100-0000A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4" name="Text Box 1737">
          <a:extLst>
            <a:ext uri="{FF2B5EF4-FFF2-40B4-BE49-F238E27FC236}">
              <a16:creationId xmlns:a16="http://schemas.microsoft.com/office/drawing/2014/main" id="{00000000-0008-0000-0100-0000A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5" name="Text Box 1738">
          <a:extLst>
            <a:ext uri="{FF2B5EF4-FFF2-40B4-BE49-F238E27FC236}">
              <a16:creationId xmlns:a16="http://schemas.microsoft.com/office/drawing/2014/main" id="{00000000-0008-0000-0100-0000A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6" name="Text Box 1739">
          <a:extLst>
            <a:ext uri="{FF2B5EF4-FFF2-40B4-BE49-F238E27FC236}">
              <a16:creationId xmlns:a16="http://schemas.microsoft.com/office/drawing/2014/main" id="{00000000-0008-0000-0100-0000A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7" name="Text Box 1740">
          <a:extLst>
            <a:ext uri="{FF2B5EF4-FFF2-40B4-BE49-F238E27FC236}">
              <a16:creationId xmlns:a16="http://schemas.microsoft.com/office/drawing/2014/main" id="{00000000-0008-0000-0100-0000A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8" name="Text Box 1741">
          <a:extLst>
            <a:ext uri="{FF2B5EF4-FFF2-40B4-BE49-F238E27FC236}">
              <a16:creationId xmlns:a16="http://schemas.microsoft.com/office/drawing/2014/main" id="{00000000-0008-0000-0100-0000A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49" name="Text Box 1742">
          <a:extLst>
            <a:ext uri="{FF2B5EF4-FFF2-40B4-BE49-F238E27FC236}">
              <a16:creationId xmlns:a16="http://schemas.microsoft.com/office/drawing/2014/main" id="{00000000-0008-0000-0100-0000A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0" name="Text Box 1743">
          <a:extLst>
            <a:ext uri="{FF2B5EF4-FFF2-40B4-BE49-F238E27FC236}">
              <a16:creationId xmlns:a16="http://schemas.microsoft.com/office/drawing/2014/main" id="{00000000-0008-0000-0100-0000A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1" name="Text Box 1744">
          <a:extLst>
            <a:ext uri="{FF2B5EF4-FFF2-40B4-BE49-F238E27FC236}">
              <a16:creationId xmlns:a16="http://schemas.microsoft.com/office/drawing/2014/main" id="{00000000-0008-0000-0100-0000A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2" name="Text Box 1745">
          <a:extLst>
            <a:ext uri="{FF2B5EF4-FFF2-40B4-BE49-F238E27FC236}">
              <a16:creationId xmlns:a16="http://schemas.microsoft.com/office/drawing/2014/main" id="{00000000-0008-0000-0100-0000A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3" name="Text Box 1746">
          <a:extLst>
            <a:ext uri="{FF2B5EF4-FFF2-40B4-BE49-F238E27FC236}">
              <a16:creationId xmlns:a16="http://schemas.microsoft.com/office/drawing/2014/main" id="{00000000-0008-0000-0100-0000A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4" name="Text Box 1747">
          <a:extLst>
            <a:ext uri="{FF2B5EF4-FFF2-40B4-BE49-F238E27FC236}">
              <a16:creationId xmlns:a16="http://schemas.microsoft.com/office/drawing/2014/main" id="{00000000-0008-0000-0100-0000A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5" name="Text Box 1748">
          <a:extLst>
            <a:ext uri="{FF2B5EF4-FFF2-40B4-BE49-F238E27FC236}">
              <a16:creationId xmlns:a16="http://schemas.microsoft.com/office/drawing/2014/main" id="{00000000-0008-0000-0100-0000A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6" name="Text Box 1749">
          <a:extLst>
            <a:ext uri="{FF2B5EF4-FFF2-40B4-BE49-F238E27FC236}">
              <a16:creationId xmlns:a16="http://schemas.microsoft.com/office/drawing/2014/main" id="{00000000-0008-0000-0100-0000B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7" name="Text Box 1750">
          <a:extLst>
            <a:ext uri="{FF2B5EF4-FFF2-40B4-BE49-F238E27FC236}">
              <a16:creationId xmlns:a16="http://schemas.microsoft.com/office/drawing/2014/main" id="{00000000-0008-0000-0100-0000B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8" name="Text Box 1751">
          <a:extLst>
            <a:ext uri="{FF2B5EF4-FFF2-40B4-BE49-F238E27FC236}">
              <a16:creationId xmlns:a16="http://schemas.microsoft.com/office/drawing/2014/main" id="{00000000-0008-0000-0100-0000B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59" name="Text Box 1752">
          <a:extLst>
            <a:ext uri="{FF2B5EF4-FFF2-40B4-BE49-F238E27FC236}">
              <a16:creationId xmlns:a16="http://schemas.microsoft.com/office/drawing/2014/main" id="{00000000-0008-0000-0100-0000B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0" name="Text Box 1753">
          <a:extLst>
            <a:ext uri="{FF2B5EF4-FFF2-40B4-BE49-F238E27FC236}">
              <a16:creationId xmlns:a16="http://schemas.microsoft.com/office/drawing/2014/main" id="{00000000-0008-0000-0100-0000B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1" name="Text Box 1754">
          <a:extLst>
            <a:ext uri="{FF2B5EF4-FFF2-40B4-BE49-F238E27FC236}">
              <a16:creationId xmlns:a16="http://schemas.microsoft.com/office/drawing/2014/main" id="{00000000-0008-0000-0100-0000B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2" name="Text Box 1755">
          <a:extLst>
            <a:ext uri="{FF2B5EF4-FFF2-40B4-BE49-F238E27FC236}">
              <a16:creationId xmlns:a16="http://schemas.microsoft.com/office/drawing/2014/main" id="{00000000-0008-0000-0100-0000B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3" name="Text Box 1756">
          <a:extLst>
            <a:ext uri="{FF2B5EF4-FFF2-40B4-BE49-F238E27FC236}">
              <a16:creationId xmlns:a16="http://schemas.microsoft.com/office/drawing/2014/main" id="{00000000-0008-0000-0100-0000B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4" name="Text Box 1757">
          <a:extLst>
            <a:ext uri="{FF2B5EF4-FFF2-40B4-BE49-F238E27FC236}">
              <a16:creationId xmlns:a16="http://schemas.microsoft.com/office/drawing/2014/main" id="{00000000-0008-0000-0100-0000B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5" name="Text Box 1758">
          <a:extLst>
            <a:ext uri="{FF2B5EF4-FFF2-40B4-BE49-F238E27FC236}">
              <a16:creationId xmlns:a16="http://schemas.microsoft.com/office/drawing/2014/main" id="{00000000-0008-0000-0100-0000B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6" name="Text Box 1759">
          <a:extLst>
            <a:ext uri="{FF2B5EF4-FFF2-40B4-BE49-F238E27FC236}">
              <a16:creationId xmlns:a16="http://schemas.microsoft.com/office/drawing/2014/main" id="{00000000-0008-0000-0100-0000B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7" name="Text Box 1760">
          <a:extLst>
            <a:ext uri="{FF2B5EF4-FFF2-40B4-BE49-F238E27FC236}">
              <a16:creationId xmlns:a16="http://schemas.microsoft.com/office/drawing/2014/main" id="{00000000-0008-0000-0100-0000B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8" name="Text Box 1761">
          <a:extLst>
            <a:ext uri="{FF2B5EF4-FFF2-40B4-BE49-F238E27FC236}">
              <a16:creationId xmlns:a16="http://schemas.microsoft.com/office/drawing/2014/main" id="{00000000-0008-0000-0100-0000B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69" name="Text Box 1762">
          <a:extLst>
            <a:ext uri="{FF2B5EF4-FFF2-40B4-BE49-F238E27FC236}">
              <a16:creationId xmlns:a16="http://schemas.microsoft.com/office/drawing/2014/main" id="{00000000-0008-0000-0100-0000B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0" name="Text Box 1763">
          <a:extLst>
            <a:ext uri="{FF2B5EF4-FFF2-40B4-BE49-F238E27FC236}">
              <a16:creationId xmlns:a16="http://schemas.microsoft.com/office/drawing/2014/main" id="{00000000-0008-0000-0100-0000B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1" name="Text Box 1764">
          <a:extLst>
            <a:ext uri="{FF2B5EF4-FFF2-40B4-BE49-F238E27FC236}">
              <a16:creationId xmlns:a16="http://schemas.microsoft.com/office/drawing/2014/main" id="{00000000-0008-0000-0100-0000B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2" name="Text Box 1765">
          <a:extLst>
            <a:ext uri="{FF2B5EF4-FFF2-40B4-BE49-F238E27FC236}">
              <a16:creationId xmlns:a16="http://schemas.microsoft.com/office/drawing/2014/main" id="{00000000-0008-0000-0100-0000C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3" name="Text Box 1766">
          <a:extLst>
            <a:ext uri="{FF2B5EF4-FFF2-40B4-BE49-F238E27FC236}">
              <a16:creationId xmlns:a16="http://schemas.microsoft.com/office/drawing/2014/main" id="{00000000-0008-0000-0100-0000C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4" name="Text Box 1767">
          <a:extLst>
            <a:ext uri="{FF2B5EF4-FFF2-40B4-BE49-F238E27FC236}">
              <a16:creationId xmlns:a16="http://schemas.microsoft.com/office/drawing/2014/main" id="{00000000-0008-0000-0100-0000C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5" name="Text Box 1768">
          <a:extLst>
            <a:ext uri="{FF2B5EF4-FFF2-40B4-BE49-F238E27FC236}">
              <a16:creationId xmlns:a16="http://schemas.microsoft.com/office/drawing/2014/main" id="{00000000-0008-0000-0100-0000C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6" name="Text Box 1769">
          <a:extLst>
            <a:ext uri="{FF2B5EF4-FFF2-40B4-BE49-F238E27FC236}">
              <a16:creationId xmlns:a16="http://schemas.microsoft.com/office/drawing/2014/main" id="{00000000-0008-0000-0100-0000C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7" name="Text Box 1770">
          <a:extLst>
            <a:ext uri="{FF2B5EF4-FFF2-40B4-BE49-F238E27FC236}">
              <a16:creationId xmlns:a16="http://schemas.microsoft.com/office/drawing/2014/main" id="{00000000-0008-0000-0100-0000C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8" name="Text Box 1771">
          <a:extLst>
            <a:ext uri="{FF2B5EF4-FFF2-40B4-BE49-F238E27FC236}">
              <a16:creationId xmlns:a16="http://schemas.microsoft.com/office/drawing/2014/main" id="{00000000-0008-0000-0100-0000C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79" name="Text Box 1772">
          <a:extLst>
            <a:ext uri="{FF2B5EF4-FFF2-40B4-BE49-F238E27FC236}">
              <a16:creationId xmlns:a16="http://schemas.microsoft.com/office/drawing/2014/main" id="{00000000-0008-0000-0100-0000C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0" name="Text Box 1773">
          <a:extLst>
            <a:ext uri="{FF2B5EF4-FFF2-40B4-BE49-F238E27FC236}">
              <a16:creationId xmlns:a16="http://schemas.microsoft.com/office/drawing/2014/main" id="{00000000-0008-0000-0100-0000C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1" name="Text Box 1774">
          <a:extLst>
            <a:ext uri="{FF2B5EF4-FFF2-40B4-BE49-F238E27FC236}">
              <a16:creationId xmlns:a16="http://schemas.microsoft.com/office/drawing/2014/main" id="{00000000-0008-0000-0100-0000C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2" name="Text Box 1775">
          <a:extLst>
            <a:ext uri="{FF2B5EF4-FFF2-40B4-BE49-F238E27FC236}">
              <a16:creationId xmlns:a16="http://schemas.microsoft.com/office/drawing/2014/main" id="{00000000-0008-0000-0100-0000C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3" name="Text Box 1776">
          <a:extLst>
            <a:ext uri="{FF2B5EF4-FFF2-40B4-BE49-F238E27FC236}">
              <a16:creationId xmlns:a16="http://schemas.microsoft.com/office/drawing/2014/main" id="{00000000-0008-0000-0100-0000C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4" name="Text Box 1777">
          <a:extLst>
            <a:ext uri="{FF2B5EF4-FFF2-40B4-BE49-F238E27FC236}">
              <a16:creationId xmlns:a16="http://schemas.microsoft.com/office/drawing/2014/main" id="{00000000-0008-0000-0100-0000C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5" name="Text Box 1778">
          <a:extLst>
            <a:ext uri="{FF2B5EF4-FFF2-40B4-BE49-F238E27FC236}">
              <a16:creationId xmlns:a16="http://schemas.microsoft.com/office/drawing/2014/main" id="{00000000-0008-0000-0100-0000C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6" name="Text Box 1779">
          <a:extLst>
            <a:ext uri="{FF2B5EF4-FFF2-40B4-BE49-F238E27FC236}">
              <a16:creationId xmlns:a16="http://schemas.microsoft.com/office/drawing/2014/main" id="{00000000-0008-0000-0100-0000C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7" name="Text Box 1780">
          <a:extLst>
            <a:ext uri="{FF2B5EF4-FFF2-40B4-BE49-F238E27FC236}">
              <a16:creationId xmlns:a16="http://schemas.microsoft.com/office/drawing/2014/main" id="{00000000-0008-0000-0100-0000C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8" name="Text Box 1781">
          <a:extLst>
            <a:ext uri="{FF2B5EF4-FFF2-40B4-BE49-F238E27FC236}">
              <a16:creationId xmlns:a16="http://schemas.microsoft.com/office/drawing/2014/main" id="{00000000-0008-0000-0100-0000D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89" name="Text Box 1782">
          <a:extLst>
            <a:ext uri="{FF2B5EF4-FFF2-40B4-BE49-F238E27FC236}">
              <a16:creationId xmlns:a16="http://schemas.microsoft.com/office/drawing/2014/main" id="{00000000-0008-0000-0100-0000D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0" name="Text Box 1783">
          <a:extLst>
            <a:ext uri="{FF2B5EF4-FFF2-40B4-BE49-F238E27FC236}">
              <a16:creationId xmlns:a16="http://schemas.microsoft.com/office/drawing/2014/main" id="{00000000-0008-0000-0100-0000D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1" name="Text Box 1784">
          <a:extLst>
            <a:ext uri="{FF2B5EF4-FFF2-40B4-BE49-F238E27FC236}">
              <a16:creationId xmlns:a16="http://schemas.microsoft.com/office/drawing/2014/main" id="{00000000-0008-0000-0100-0000D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2" name="Text Box 1785">
          <a:extLst>
            <a:ext uri="{FF2B5EF4-FFF2-40B4-BE49-F238E27FC236}">
              <a16:creationId xmlns:a16="http://schemas.microsoft.com/office/drawing/2014/main" id="{00000000-0008-0000-0100-0000D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3" name="Text Box 1786">
          <a:extLst>
            <a:ext uri="{FF2B5EF4-FFF2-40B4-BE49-F238E27FC236}">
              <a16:creationId xmlns:a16="http://schemas.microsoft.com/office/drawing/2014/main" id="{00000000-0008-0000-0100-0000D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4" name="Text Box 1787">
          <a:extLst>
            <a:ext uri="{FF2B5EF4-FFF2-40B4-BE49-F238E27FC236}">
              <a16:creationId xmlns:a16="http://schemas.microsoft.com/office/drawing/2014/main" id="{00000000-0008-0000-0100-0000D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5" name="Text Box 1788">
          <a:extLst>
            <a:ext uri="{FF2B5EF4-FFF2-40B4-BE49-F238E27FC236}">
              <a16:creationId xmlns:a16="http://schemas.microsoft.com/office/drawing/2014/main" id="{00000000-0008-0000-0100-0000D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6" name="Text Box 1789">
          <a:extLst>
            <a:ext uri="{FF2B5EF4-FFF2-40B4-BE49-F238E27FC236}">
              <a16:creationId xmlns:a16="http://schemas.microsoft.com/office/drawing/2014/main" id="{00000000-0008-0000-0100-0000D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7" name="Text Box 1790">
          <a:extLst>
            <a:ext uri="{FF2B5EF4-FFF2-40B4-BE49-F238E27FC236}">
              <a16:creationId xmlns:a16="http://schemas.microsoft.com/office/drawing/2014/main" id="{00000000-0008-0000-0100-0000D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8" name="Text Box 1791">
          <a:extLst>
            <a:ext uri="{FF2B5EF4-FFF2-40B4-BE49-F238E27FC236}">
              <a16:creationId xmlns:a16="http://schemas.microsoft.com/office/drawing/2014/main" id="{00000000-0008-0000-0100-0000D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499" name="Text Box 1792">
          <a:extLst>
            <a:ext uri="{FF2B5EF4-FFF2-40B4-BE49-F238E27FC236}">
              <a16:creationId xmlns:a16="http://schemas.microsoft.com/office/drawing/2014/main" id="{00000000-0008-0000-0100-0000D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0" name="Text Box 1793">
          <a:extLst>
            <a:ext uri="{FF2B5EF4-FFF2-40B4-BE49-F238E27FC236}">
              <a16:creationId xmlns:a16="http://schemas.microsoft.com/office/drawing/2014/main" id="{00000000-0008-0000-0100-0000D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1" name="Text Box 1794">
          <a:extLst>
            <a:ext uri="{FF2B5EF4-FFF2-40B4-BE49-F238E27FC236}">
              <a16:creationId xmlns:a16="http://schemas.microsoft.com/office/drawing/2014/main" id="{00000000-0008-0000-0100-0000D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2" name="Text Box 1795">
          <a:extLst>
            <a:ext uri="{FF2B5EF4-FFF2-40B4-BE49-F238E27FC236}">
              <a16:creationId xmlns:a16="http://schemas.microsoft.com/office/drawing/2014/main" id="{00000000-0008-0000-0100-0000D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3" name="Text Box 1796">
          <a:extLst>
            <a:ext uri="{FF2B5EF4-FFF2-40B4-BE49-F238E27FC236}">
              <a16:creationId xmlns:a16="http://schemas.microsoft.com/office/drawing/2014/main" id="{00000000-0008-0000-0100-0000D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4" name="Text Box 1797">
          <a:extLst>
            <a:ext uri="{FF2B5EF4-FFF2-40B4-BE49-F238E27FC236}">
              <a16:creationId xmlns:a16="http://schemas.microsoft.com/office/drawing/2014/main" id="{00000000-0008-0000-0100-0000E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5" name="Text Box 1798">
          <a:extLst>
            <a:ext uri="{FF2B5EF4-FFF2-40B4-BE49-F238E27FC236}">
              <a16:creationId xmlns:a16="http://schemas.microsoft.com/office/drawing/2014/main" id="{00000000-0008-0000-0100-0000E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6" name="Text Box 1799">
          <a:extLst>
            <a:ext uri="{FF2B5EF4-FFF2-40B4-BE49-F238E27FC236}">
              <a16:creationId xmlns:a16="http://schemas.microsoft.com/office/drawing/2014/main" id="{00000000-0008-0000-0100-0000E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7" name="Text Box 1800">
          <a:extLst>
            <a:ext uri="{FF2B5EF4-FFF2-40B4-BE49-F238E27FC236}">
              <a16:creationId xmlns:a16="http://schemas.microsoft.com/office/drawing/2014/main" id="{00000000-0008-0000-0100-0000E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8" name="Text Box 1801">
          <a:extLst>
            <a:ext uri="{FF2B5EF4-FFF2-40B4-BE49-F238E27FC236}">
              <a16:creationId xmlns:a16="http://schemas.microsoft.com/office/drawing/2014/main" id="{00000000-0008-0000-0100-0000E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09" name="Text Box 1802">
          <a:extLst>
            <a:ext uri="{FF2B5EF4-FFF2-40B4-BE49-F238E27FC236}">
              <a16:creationId xmlns:a16="http://schemas.microsoft.com/office/drawing/2014/main" id="{00000000-0008-0000-0100-0000E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0" name="Text Box 1803">
          <a:extLst>
            <a:ext uri="{FF2B5EF4-FFF2-40B4-BE49-F238E27FC236}">
              <a16:creationId xmlns:a16="http://schemas.microsoft.com/office/drawing/2014/main" id="{00000000-0008-0000-0100-0000E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1" name="Text Box 1804">
          <a:extLst>
            <a:ext uri="{FF2B5EF4-FFF2-40B4-BE49-F238E27FC236}">
              <a16:creationId xmlns:a16="http://schemas.microsoft.com/office/drawing/2014/main" id="{00000000-0008-0000-0100-0000E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2" name="Text Box 1805">
          <a:extLst>
            <a:ext uri="{FF2B5EF4-FFF2-40B4-BE49-F238E27FC236}">
              <a16:creationId xmlns:a16="http://schemas.microsoft.com/office/drawing/2014/main" id="{00000000-0008-0000-0100-0000E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3" name="Text Box 1806">
          <a:extLst>
            <a:ext uri="{FF2B5EF4-FFF2-40B4-BE49-F238E27FC236}">
              <a16:creationId xmlns:a16="http://schemas.microsoft.com/office/drawing/2014/main" id="{00000000-0008-0000-0100-0000E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4" name="Text Box 1807">
          <a:extLst>
            <a:ext uri="{FF2B5EF4-FFF2-40B4-BE49-F238E27FC236}">
              <a16:creationId xmlns:a16="http://schemas.microsoft.com/office/drawing/2014/main" id="{00000000-0008-0000-0100-0000E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5" name="Text Box 1808">
          <a:extLst>
            <a:ext uri="{FF2B5EF4-FFF2-40B4-BE49-F238E27FC236}">
              <a16:creationId xmlns:a16="http://schemas.microsoft.com/office/drawing/2014/main" id="{00000000-0008-0000-0100-0000E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6" name="Text Box 1809">
          <a:extLst>
            <a:ext uri="{FF2B5EF4-FFF2-40B4-BE49-F238E27FC236}">
              <a16:creationId xmlns:a16="http://schemas.microsoft.com/office/drawing/2014/main" id="{00000000-0008-0000-0100-0000E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7" name="Text Box 1810">
          <a:extLst>
            <a:ext uri="{FF2B5EF4-FFF2-40B4-BE49-F238E27FC236}">
              <a16:creationId xmlns:a16="http://schemas.microsoft.com/office/drawing/2014/main" id="{00000000-0008-0000-0100-0000E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8" name="Text Box 1811">
          <a:extLst>
            <a:ext uri="{FF2B5EF4-FFF2-40B4-BE49-F238E27FC236}">
              <a16:creationId xmlns:a16="http://schemas.microsoft.com/office/drawing/2014/main" id="{00000000-0008-0000-0100-0000E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19" name="Text Box 1812">
          <a:extLst>
            <a:ext uri="{FF2B5EF4-FFF2-40B4-BE49-F238E27FC236}">
              <a16:creationId xmlns:a16="http://schemas.microsoft.com/office/drawing/2014/main" id="{00000000-0008-0000-0100-0000E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0" name="Text Box 1813">
          <a:extLst>
            <a:ext uri="{FF2B5EF4-FFF2-40B4-BE49-F238E27FC236}">
              <a16:creationId xmlns:a16="http://schemas.microsoft.com/office/drawing/2014/main" id="{00000000-0008-0000-0100-0000F0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1" name="Text Box 1814">
          <a:extLst>
            <a:ext uri="{FF2B5EF4-FFF2-40B4-BE49-F238E27FC236}">
              <a16:creationId xmlns:a16="http://schemas.microsoft.com/office/drawing/2014/main" id="{00000000-0008-0000-0100-0000F1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2" name="Text Box 1815">
          <a:extLst>
            <a:ext uri="{FF2B5EF4-FFF2-40B4-BE49-F238E27FC236}">
              <a16:creationId xmlns:a16="http://schemas.microsoft.com/office/drawing/2014/main" id="{00000000-0008-0000-0100-0000F2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3" name="Text Box 1816">
          <a:extLst>
            <a:ext uri="{FF2B5EF4-FFF2-40B4-BE49-F238E27FC236}">
              <a16:creationId xmlns:a16="http://schemas.microsoft.com/office/drawing/2014/main" id="{00000000-0008-0000-0100-0000F3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4" name="Text Box 1817">
          <a:extLst>
            <a:ext uri="{FF2B5EF4-FFF2-40B4-BE49-F238E27FC236}">
              <a16:creationId xmlns:a16="http://schemas.microsoft.com/office/drawing/2014/main" id="{00000000-0008-0000-0100-0000F4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5" name="Text Box 1818">
          <a:extLst>
            <a:ext uri="{FF2B5EF4-FFF2-40B4-BE49-F238E27FC236}">
              <a16:creationId xmlns:a16="http://schemas.microsoft.com/office/drawing/2014/main" id="{00000000-0008-0000-0100-0000F5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6" name="Text Box 1819">
          <a:extLst>
            <a:ext uri="{FF2B5EF4-FFF2-40B4-BE49-F238E27FC236}">
              <a16:creationId xmlns:a16="http://schemas.microsoft.com/office/drawing/2014/main" id="{00000000-0008-0000-0100-0000F6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7" name="Text Box 1820">
          <a:extLst>
            <a:ext uri="{FF2B5EF4-FFF2-40B4-BE49-F238E27FC236}">
              <a16:creationId xmlns:a16="http://schemas.microsoft.com/office/drawing/2014/main" id="{00000000-0008-0000-0100-0000F7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8" name="Text Box 1821">
          <a:extLst>
            <a:ext uri="{FF2B5EF4-FFF2-40B4-BE49-F238E27FC236}">
              <a16:creationId xmlns:a16="http://schemas.microsoft.com/office/drawing/2014/main" id="{00000000-0008-0000-0100-0000F8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29" name="Text Box 1822">
          <a:extLst>
            <a:ext uri="{FF2B5EF4-FFF2-40B4-BE49-F238E27FC236}">
              <a16:creationId xmlns:a16="http://schemas.microsoft.com/office/drawing/2014/main" id="{00000000-0008-0000-0100-0000F9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0" name="Text Box 1823">
          <a:extLst>
            <a:ext uri="{FF2B5EF4-FFF2-40B4-BE49-F238E27FC236}">
              <a16:creationId xmlns:a16="http://schemas.microsoft.com/office/drawing/2014/main" id="{00000000-0008-0000-0100-0000FA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1" name="Text Box 1824">
          <a:extLst>
            <a:ext uri="{FF2B5EF4-FFF2-40B4-BE49-F238E27FC236}">
              <a16:creationId xmlns:a16="http://schemas.microsoft.com/office/drawing/2014/main" id="{00000000-0008-0000-0100-0000FB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2" name="Text Box 1825">
          <a:extLst>
            <a:ext uri="{FF2B5EF4-FFF2-40B4-BE49-F238E27FC236}">
              <a16:creationId xmlns:a16="http://schemas.microsoft.com/office/drawing/2014/main" id="{00000000-0008-0000-0100-0000FC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3" name="Text Box 1826">
          <a:extLst>
            <a:ext uri="{FF2B5EF4-FFF2-40B4-BE49-F238E27FC236}">
              <a16:creationId xmlns:a16="http://schemas.microsoft.com/office/drawing/2014/main" id="{00000000-0008-0000-0100-0000FD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4" name="Text Box 1827">
          <a:extLst>
            <a:ext uri="{FF2B5EF4-FFF2-40B4-BE49-F238E27FC236}">
              <a16:creationId xmlns:a16="http://schemas.microsoft.com/office/drawing/2014/main" id="{00000000-0008-0000-0100-0000FE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5" name="Text Box 1828">
          <a:extLst>
            <a:ext uri="{FF2B5EF4-FFF2-40B4-BE49-F238E27FC236}">
              <a16:creationId xmlns:a16="http://schemas.microsoft.com/office/drawing/2014/main" id="{00000000-0008-0000-0100-0000FF05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6" name="Text Box 1829">
          <a:extLst>
            <a:ext uri="{FF2B5EF4-FFF2-40B4-BE49-F238E27FC236}">
              <a16:creationId xmlns:a16="http://schemas.microsoft.com/office/drawing/2014/main" id="{00000000-0008-0000-0100-00000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7" name="Text Box 1830">
          <a:extLst>
            <a:ext uri="{FF2B5EF4-FFF2-40B4-BE49-F238E27FC236}">
              <a16:creationId xmlns:a16="http://schemas.microsoft.com/office/drawing/2014/main" id="{00000000-0008-0000-0100-00000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8" name="Text Box 1831">
          <a:extLst>
            <a:ext uri="{FF2B5EF4-FFF2-40B4-BE49-F238E27FC236}">
              <a16:creationId xmlns:a16="http://schemas.microsoft.com/office/drawing/2014/main" id="{00000000-0008-0000-0100-00000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39" name="Text Box 1832">
          <a:extLst>
            <a:ext uri="{FF2B5EF4-FFF2-40B4-BE49-F238E27FC236}">
              <a16:creationId xmlns:a16="http://schemas.microsoft.com/office/drawing/2014/main" id="{00000000-0008-0000-0100-00000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0" name="Text Box 1833">
          <a:extLst>
            <a:ext uri="{FF2B5EF4-FFF2-40B4-BE49-F238E27FC236}">
              <a16:creationId xmlns:a16="http://schemas.microsoft.com/office/drawing/2014/main" id="{00000000-0008-0000-0100-00000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1" name="Text Box 1834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2" name="Text Box 1835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3" name="Text Box 1836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4" name="Text Box 1837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5" name="Text Box 1838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6" name="Text Box 1839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7" name="Text Box 1840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8" name="Text Box 184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49" name="Text Box 1842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0" name="Text Box 1843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1" name="Text Box 1844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2" name="Text Box 1845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3" name="Text Box 1846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4" name="Text Box 1847">
          <a:extLst>
            <a:ext uri="{FF2B5EF4-FFF2-40B4-BE49-F238E27FC236}">
              <a16:creationId xmlns:a16="http://schemas.microsoft.com/office/drawing/2014/main" id="{00000000-0008-0000-0100-00001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5" name="Text Box 1848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6" name="Text Box 1849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7" name="Text Box 1850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8" name="Text Box 185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59" name="Text Box 1852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0" name="Text Box 1853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1" name="Text Box 1854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2" name="Text Box 1855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3" name="Text Box 1856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4" name="Text Box 1857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5" name="Text Box 1858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6" name="Text Box 1859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7" name="Text Box 1860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8" name="Text Box 1861">
          <a:extLst>
            <a:ext uri="{FF2B5EF4-FFF2-40B4-BE49-F238E27FC236}">
              <a16:creationId xmlns:a16="http://schemas.microsoft.com/office/drawing/2014/main" id="{00000000-0008-0000-0100-00002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69" name="Text Box 1862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0" name="Text Box 1863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1" name="Text Box 1864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2" name="Text Box 1865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3" name="Text Box 1866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4" name="Text Box 1867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5" name="Text Box 1868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6" name="Text Box 1869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7" name="Text Box 1870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8" name="Text Box 187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79" name="Text Box 1872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0" name="Text Box 1873">
          <a:extLst>
            <a:ext uri="{FF2B5EF4-FFF2-40B4-BE49-F238E27FC236}">
              <a16:creationId xmlns:a16="http://schemas.microsoft.com/office/drawing/2014/main" id="{00000000-0008-0000-0100-00002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1" name="Text Box 1874">
          <a:extLst>
            <a:ext uri="{FF2B5EF4-FFF2-40B4-BE49-F238E27FC236}">
              <a16:creationId xmlns:a16="http://schemas.microsoft.com/office/drawing/2014/main" id="{00000000-0008-0000-0100-00002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2" name="Text Box 1875">
          <a:extLst>
            <a:ext uri="{FF2B5EF4-FFF2-40B4-BE49-F238E27FC236}">
              <a16:creationId xmlns:a16="http://schemas.microsoft.com/office/drawing/2014/main" id="{00000000-0008-0000-0100-00002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3" name="Text Box 1876">
          <a:extLst>
            <a:ext uri="{FF2B5EF4-FFF2-40B4-BE49-F238E27FC236}">
              <a16:creationId xmlns:a16="http://schemas.microsoft.com/office/drawing/2014/main" id="{00000000-0008-0000-0100-00002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4" name="Text Box 1877">
          <a:extLst>
            <a:ext uri="{FF2B5EF4-FFF2-40B4-BE49-F238E27FC236}">
              <a16:creationId xmlns:a16="http://schemas.microsoft.com/office/drawing/2014/main" id="{00000000-0008-0000-0100-00003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5" name="Text Box 1878">
          <a:extLst>
            <a:ext uri="{FF2B5EF4-FFF2-40B4-BE49-F238E27FC236}">
              <a16:creationId xmlns:a16="http://schemas.microsoft.com/office/drawing/2014/main" id="{00000000-0008-0000-0100-00003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6" name="Text Box 1879">
          <a:extLst>
            <a:ext uri="{FF2B5EF4-FFF2-40B4-BE49-F238E27FC236}">
              <a16:creationId xmlns:a16="http://schemas.microsoft.com/office/drawing/2014/main" id="{00000000-0008-0000-0100-00003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7" name="Text Box 1880">
          <a:extLst>
            <a:ext uri="{FF2B5EF4-FFF2-40B4-BE49-F238E27FC236}">
              <a16:creationId xmlns:a16="http://schemas.microsoft.com/office/drawing/2014/main" id="{00000000-0008-0000-0100-00003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8" name="Text Box 1881">
          <a:extLst>
            <a:ext uri="{FF2B5EF4-FFF2-40B4-BE49-F238E27FC236}">
              <a16:creationId xmlns:a16="http://schemas.microsoft.com/office/drawing/2014/main" id="{00000000-0008-0000-0100-00003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89" name="Text Box 1882">
          <a:extLst>
            <a:ext uri="{FF2B5EF4-FFF2-40B4-BE49-F238E27FC236}">
              <a16:creationId xmlns:a16="http://schemas.microsoft.com/office/drawing/2014/main" id="{00000000-0008-0000-0100-00003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0" name="Text Box 1883">
          <a:extLst>
            <a:ext uri="{FF2B5EF4-FFF2-40B4-BE49-F238E27FC236}">
              <a16:creationId xmlns:a16="http://schemas.microsoft.com/office/drawing/2014/main" id="{00000000-0008-0000-0100-00003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1" name="Text Box 1884">
          <a:extLst>
            <a:ext uri="{FF2B5EF4-FFF2-40B4-BE49-F238E27FC236}">
              <a16:creationId xmlns:a16="http://schemas.microsoft.com/office/drawing/2014/main" id="{00000000-0008-0000-0100-00003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2" name="Text Box 1885">
          <a:extLst>
            <a:ext uri="{FF2B5EF4-FFF2-40B4-BE49-F238E27FC236}">
              <a16:creationId xmlns:a16="http://schemas.microsoft.com/office/drawing/2014/main" id="{00000000-0008-0000-0100-00003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3" name="Text Box 1886">
          <a:extLst>
            <a:ext uri="{FF2B5EF4-FFF2-40B4-BE49-F238E27FC236}">
              <a16:creationId xmlns:a16="http://schemas.microsoft.com/office/drawing/2014/main" id="{00000000-0008-0000-0100-00003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4" name="Text Box 1887">
          <a:extLst>
            <a:ext uri="{FF2B5EF4-FFF2-40B4-BE49-F238E27FC236}">
              <a16:creationId xmlns:a16="http://schemas.microsoft.com/office/drawing/2014/main" id="{00000000-0008-0000-0100-00003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5" name="Text Box 1888">
          <a:extLst>
            <a:ext uri="{FF2B5EF4-FFF2-40B4-BE49-F238E27FC236}">
              <a16:creationId xmlns:a16="http://schemas.microsoft.com/office/drawing/2014/main" id="{00000000-0008-0000-0100-00003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6" name="Text Box 1889">
          <a:extLst>
            <a:ext uri="{FF2B5EF4-FFF2-40B4-BE49-F238E27FC236}">
              <a16:creationId xmlns:a16="http://schemas.microsoft.com/office/drawing/2014/main" id="{00000000-0008-0000-0100-00003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7" name="Text Box 1890">
          <a:extLst>
            <a:ext uri="{FF2B5EF4-FFF2-40B4-BE49-F238E27FC236}">
              <a16:creationId xmlns:a16="http://schemas.microsoft.com/office/drawing/2014/main" id="{00000000-0008-0000-0100-00003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8" name="Text Box 1891">
          <a:extLst>
            <a:ext uri="{FF2B5EF4-FFF2-40B4-BE49-F238E27FC236}">
              <a16:creationId xmlns:a16="http://schemas.microsoft.com/office/drawing/2014/main" id="{00000000-0008-0000-0100-00003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599" name="Text Box 1892">
          <a:extLst>
            <a:ext uri="{FF2B5EF4-FFF2-40B4-BE49-F238E27FC236}">
              <a16:creationId xmlns:a16="http://schemas.microsoft.com/office/drawing/2014/main" id="{00000000-0008-0000-0100-00003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0" name="Text Box 1893">
          <a:extLst>
            <a:ext uri="{FF2B5EF4-FFF2-40B4-BE49-F238E27FC236}">
              <a16:creationId xmlns:a16="http://schemas.microsoft.com/office/drawing/2014/main" id="{00000000-0008-0000-0100-00004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1" name="Text Box 1894">
          <a:extLst>
            <a:ext uri="{FF2B5EF4-FFF2-40B4-BE49-F238E27FC236}">
              <a16:creationId xmlns:a16="http://schemas.microsoft.com/office/drawing/2014/main" id="{00000000-0008-0000-0100-00004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2" name="Text Box 1895">
          <a:extLst>
            <a:ext uri="{FF2B5EF4-FFF2-40B4-BE49-F238E27FC236}">
              <a16:creationId xmlns:a16="http://schemas.microsoft.com/office/drawing/2014/main" id="{00000000-0008-0000-0100-00004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3" name="Text Box 1896">
          <a:extLst>
            <a:ext uri="{FF2B5EF4-FFF2-40B4-BE49-F238E27FC236}">
              <a16:creationId xmlns:a16="http://schemas.microsoft.com/office/drawing/2014/main" id="{00000000-0008-0000-0100-00004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4" name="Text Box 1897">
          <a:extLst>
            <a:ext uri="{FF2B5EF4-FFF2-40B4-BE49-F238E27FC236}">
              <a16:creationId xmlns:a16="http://schemas.microsoft.com/office/drawing/2014/main" id="{00000000-0008-0000-0100-00004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5" name="Text Box 1898">
          <a:extLst>
            <a:ext uri="{FF2B5EF4-FFF2-40B4-BE49-F238E27FC236}">
              <a16:creationId xmlns:a16="http://schemas.microsoft.com/office/drawing/2014/main" id="{00000000-0008-0000-0100-00004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6" name="Text Box 1899">
          <a:extLst>
            <a:ext uri="{FF2B5EF4-FFF2-40B4-BE49-F238E27FC236}">
              <a16:creationId xmlns:a16="http://schemas.microsoft.com/office/drawing/2014/main" id="{00000000-0008-0000-0100-00004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7" name="Text Box 1900">
          <a:extLst>
            <a:ext uri="{FF2B5EF4-FFF2-40B4-BE49-F238E27FC236}">
              <a16:creationId xmlns:a16="http://schemas.microsoft.com/office/drawing/2014/main" id="{00000000-0008-0000-0100-00004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8" name="Text Box 1901">
          <a:extLst>
            <a:ext uri="{FF2B5EF4-FFF2-40B4-BE49-F238E27FC236}">
              <a16:creationId xmlns:a16="http://schemas.microsoft.com/office/drawing/2014/main" id="{00000000-0008-0000-0100-00004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09" name="Text Box 1902">
          <a:extLst>
            <a:ext uri="{FF2B5EF4-FFF2-40B4-BE49-F238E27FC236}">
              <a16:creationId xmlns:a16="http://schemas.microsoft.com/office/drawing/2014/main" id="{00000000-0008-0000-0100-00004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0" name="Text Box 1903">
          <a:extLst>
            <a:ext uri="{FF2B5EF4-FFF2-40B4-BE49-F238E27FC236}">
              <a16:creationId xmlns:a16="http://schemas.microsoft.com/office/drawing/2014/main" id="{00000000-0008-0000-0100-00004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1" name="Text Box 1904">
          <a:extLst>
            <a:ext uri="{FF2B5EF4-FFF2-40B4-BE49-F238E27FC236}">
              <a16:creationId xmlns:a16="http://schemas.microsoft.com/office/drawing/2014/main" id="{00000000-0008-0000-0100-00004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2" name="Text Box 1905">
          <a:extLst>
            <a:ext uri="{FF2B5EF4-FFF2-40B4-BE49-F238E27FC236}">
              <a16:creationId xmlns:a16="http://schemas.microsoft.com/office/drawing/2014/main" id="{00000000-0008-0000-0100-00004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3" name="Text Box 1906">
          <a:extLst>
            <a:ext uri="{FF2B5EF4-FFF2-40B4-BE49-F238E27FC236}">
              <a16:creationId xmlns:a16="http://schemas.microsoft.com/office/drawing/2014/main" id="{00000000-0008-0000-0100-00004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4" name="Text Box 1907">
          <a:extLst>
            <a:ext uri="{FF2B5EF4-FFF2-40B4-BE49-F238E27FC236}">
              <a16:creationId xmlns:a16="http://schemas.microsoft.com/office/drawing/2014/main" id="{00000000-0008-0000-0100-00004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5" name="Text Box 1908">
          <a:extLst>
            <a:ext uri="{FF2B5EF4-FFF2-40B4-BE49-F238E27FC236}">
              <a16:creationId xmlns:a16="http://schemas.microsoft.com/office/drawing/2014/main" id="{00000000-0008-0000-0100-00004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6" name="Text Box 1909">
          <a:extLst>
            <a:ext uri="{FF2B5EF4-FFF2-40B4-BE49-F238E27FC236}">
              <a16:creationId xmlns:a16="http://schemas.microsoft.com/office/drawing/2014/main" id="{00000000-0008-0000-0100-00005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7" name="Text Box 1910">
          <a:extLst>
            <a:ext uri="{FF2B5EF4-FFF2-40B4-BE49-F238E27FC236}">
              <a16:creationId xmlns:a16="http://schemas.microsoft.com/office/drawing/2014/main" id="{00000000-0008-0000-0100-00005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8" name="Text Box 1911">
          <a:extLst>
            <a:ext uri="{FF2B5EF4-FFF2-40B4-BE49-F238E27FC236}">
              <a16:creationId xmlns:a16="http://schemas.microsoft.com/office/drawing/2014/main" id="{00000000-0008-0000-0100-00005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19" name="Text Box 1912">
          <a:extLst>
            <a:ext uri="{FF2B5EF4-FFF2-40B4-BE49-F238E27FC236}">
              <a16:creationId xmlns:a16="http://schemas.microsoft.com/office/drawing/2014/main" id="{00000000-0008-0000-0100-00005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0" name="Text Box 1913">
          <a:extLst>
            <a:ext uri="{FF2B5EF4-FFF2-40B4-BE49-F238E27FC236}">
              <a16:creationId xmlns:a16="http://schemas.microsoft.com/office/drawing/2014/main" id="{00000000-0008-0000-0100-00005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1" name="Text Box 1914">
          <a:extLst>
            <a:ext uri="{FF2B5EF4-FFF2-40B4-BE49-F238E27FC236}">
              <a16:creationId xmlns:a16="http://schemas.microsoft.com/office/drawing/2014/main" id="{00000000-0008-0000-0100-00005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2" name="Text Box 1915">
          <a:extLst>
            <a:ext uri="{FF2B5EF4-FFF2-40B4-BE49-F238E27FC236}">
              <a16:creationId xmlns:a16="http://schemas.microsoft.com/office/drawing/2014/main" id="{00000000-0008-0000-0100-00005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3" name="Text Box 1916">
          <a:extLst>
            <a:ext uri="{FF2B5EF4-FFF2-40B4-BE49-F238E27FC236}">
              <a16:creationId xmlns:a16="http://schemas.microsoft.com/office/drawing/2014/main" id="{00000000-0008-0000-0100-00005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4" name="Text Box 1917">
          <a:extLst>
            <a:ext uri="{FF2B5EF4-FFF2-40B4-BE49-F238E27FC236}">
              <a16:creationId xmlns:a16="http://schemas.microsoft.com/office/drawing/2014/main" id="{00000000-0008-0000-0100-00005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5" name="Text Box 1918">
          <a:extLst>
            <a:ext uri="{FF2B5EF4-FFF2-40B4-BE49-F238E27FC236}">
              <a16:creationId xmlns:a16="http://schemas.microsoft.com/office/drawing/2014/main" id="{00000000-0008-0000-0100-00005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6" name="Text Box 1919">
          <a:extLst>
            <a:ext uri="{FF2B5EF4-FFF2-40B4-BE49-F238E27FC236}">
              <a16:creationId xmlns:a16="http://schemas.microsoft.com/office/drawing/2014/main" id="{00000000-0008-0000-0100-00005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7" name="Text Box 1920">
          <a:extLst>
            <a:ext uri="{FF2B5EF4-FFF2-40B4-BE49-F238E27FC236}">
              <a16:creationId xmlns:a16="http://schemas.microsoft.com/office/drawing/2014/main" id="{00000000-0008-0000-0100-00005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8" name="Text Box 1921">
          <a:extLst>
            <a:ext uri="{FF2B5EF4-FFF2-40B4-BE49-F238E27FC236}">
              <a16:creationId xmlns:a16="http://schemas.microsoft.com/office/drawing/2014/main" id="{00000000-0008-0000-0100-00005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29" name="Text Box 1922">
          <a:extLst>
            <a:ext uri="{FF2B5EF4-FFF2-40B4-BE49-F238E27FC236}">
              <a16:creationId xmlns:a16="http://schemas.microsoft.com/office/drawing/2014/main" id="{00000000-0008-0000-0100-00005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0" name="Text Box 1923">
          <a:extLst>
            <a:ext uri="{FF2B5EF4-FFF2-40B4-BE49-F238E27FC236}">
              <a16:creationId xmlns:a16="http://schemas.microsoft.com/office/drawing/2014/main" id="{00000000-0008-0000-0100-00005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1" name="Text Box 1924">
          <a:extLst>
            <a:ext uri="{FF2B5EF4-FFF2-40B4-BE49-F238E27FC236}">
              <a16:creationId xmlns:a16="http://schemas.microsoft.com/office/drawing/2014/main" id="{00000000-0008-0000-0100-00005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2" name="Text Box 1925">
          <a:extLst>
            <a:ext uri="{FF2B5EF4-FFF2-40B4-BE49-F238E27FC236}">
              <a16:creationId xmlns:a16="http://schemas.microsoft.com/office/drawing/2014/main" id="{00000000-0008-0000-0100-00006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3" name="Text Box 1926">
          <a:extLst>
            <a:ext uri="{FF2B5EF4-FFF2-40B4-BE49-F238E27FC236}">
              <a16:creationId xmlns:a16="http://schemas.microsoft.com/office/drawing/2014/main" id="{00000000-0008-0000-0100-00006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4" name="Text Box 1927">
          <a:extLst>
            <a:ext uri="{FF2B5EF4-FFF2-40B4-BE49-F238E27FC236}">
              <a16:creationId xmlns:a16="http://schemas.microsoft.com/office/drawing/2014/main" id="{00000000-0008-0000-0100-00006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5" name="Text Box 1928">
          <a:extLst>
            <a:ext uri="{FF2B5EF4-FFF2-40B4-BE49-F238E27FC236}">
              <a16:creationId xmlns:a16="http://schemas.microsoft.com/office/drawing/2014/main" id="{00000000-0008-0000-0100-00006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6" name="Text Box 1929">
          <a:extLst>
            <a:ext uri="{FF2B5EF4-FFF2-40B4-BE49-F238E27FC236}">
              <a16:creationId xmlns:a16="http://schemas.microsoft.com/office/drawing/2014/main" id="{00000000-0008-0000-0100-00006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7" name="Text Box 1930">
          <a:extLst>
            <a:ext uri="{FF2B5EF4-FFF2-40B4-BE49-F238E27FC236}">
              <a16:creationId xmlns:a16="http://schemas.microsoft.com/office/drawing/2014/main" id="{00000000-0008-0000-0100-00006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8" name="Text Box 1931">
          <a:extLst>
            <a:ext uri="{FF2B5EF4-FFF2-40B4-BE49-F238E27FC236}">
              <a16:creationId xmlns:a16="http://schemas.microsoft.com/office/drawing/2014/main" id="{00000000-0008-0000-0100-00006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39" name="Text Box 1932">
          <a:extLst>
            <a:ext uri="{FF2B5EF4-FFF2-40B4-BE49-F238E27FC236}">
              <a16:creationId xmlns:a16="http://schemas.microsoft.com/office/drawing/2014/main" id="{00000000-0008-0000-0100-00006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0" name="Text Box 1933">
          <a:extLst>
            <a:ext uri="{FF2B5EF4-FFF2-40B4-BE49-F238E27FC236}">
              <a16:creationId xmlns:a16="http://schemas.microsoft.com/office/drawing/2014/main" id="{00000000-0008-0000-0100-00006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1" name="Text Box 1934">
          <a:extLst>
            <a:ext uri="{FF2B5EF4-FFF2-40B4-BE49-F238E27FC236}">
              <a16:creationId xmlns:a16="http://schemas.microsoft.com/office/drawing/2014/main" id="{00000000-0008-0000-0100-00006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2" name="Text Box 1935">
          <a:extLst>
            <a:ext uri="{FF2B5EF4-FFF2-40B4-BE49-F238E27FC236}">
              <a16:creationId xmlns:a16="http://schemas.microsoft.com/office/drawing/2014/main" id="{00000000-0008-0000-0100-00006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3" name="Text Box 1936">
          <a:extLst>
            <a:ext uri="{FF2B5EF4-FFF2-40B4-BE49-F238E27FC236}">
              <a16:creationId xmlns:a16="http://schemas.microsoft.com/office/drawing/2014/main" id="{00000000-0008-0000-0100-00006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4" name="Text Box 1937">
          <a:extLst>
            <a:ext uri="{FF2B5EF4-FFF2-40B4-BE49-F238E27FC236}">
              <a16:creationId xmlns:a16="http://schemas.microsoft.com/office/drawing/2014/main" id="{00000000-0008-0000-0100-00006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5" name="Text Box 1938">
          <a:extLst>
            <a:ext uri="{FF2B5EF4-FFF2-40B4-BE49-F238E27FC236}">
              <a16:creationId xmlns:a16="http://schemas.microsoft.com/office/drawing/2014/main" id="{00000000-0008-0000-0100-00006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6" name="Text Box 1939">
          <a:extLst>
            <a:ext uri="{FF2B5EF4-FFF2-40B4-BE49-F238E27FC236}">
              <a16:creationId xmlns:a16="http://schemas.microsoft.com/office/drawing/2014/main" id="{00000000-0008-0000-0100-00006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7" name="Text Box 1940">
          <a:extLst>
            <a:ext uri="{FF2B5EF4-FFF2-40B4-BE49-F238E27FC236}">
              <a16:creationId xmlns:a16="http://schemas.microsoft.com/office/drawing/2014/main" id="{00000000-0008-0000-0100-00006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8" name="Text Box 1941">
          <a:extLst>
            <a:ext uri="{FF2B5EF4-FFF2-40B4-BE49-F238E27FC236}">
              <a16:creationId xmlns:a16="http://schemas.microsoft.com/office/drawing/2014/main" id="{00000000-0008-0000-0100-00007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49" name="Text Box 1942">
          <a:extLst>
            <a:ext uri="{FF2B5EF4-FFF2-40B4-BE49-F238E27FC236}">
              <a16:creationId xmlns:a16="http://schemas.microsoft.com/office/drawing/2014/main" id="{00000000-0008-0000-0100-00007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0" name="Text Box 1943">
          <a:extLst>
            <a:ext uri="{FF2B5EF4-FFF2-40B4-BE49-F238E27FC236}">
              <a16:creationId xmlns:a16="http://schemas.microsoft.com/office/drawing/2014/main" id="{00000000-0008-0000-0100-00007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1" name="Text Box 1944">
          <a:extLst>
            <a:ext uri="{FF2B5EF4-FFF2-40B4-BE49-F238E27FC236}">
              <a16:creationId xmlns:a16="http://schemas.microsoft.com/office/drawing/2014/main" id="{00000000-0008-0000-0100-00007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2" name="Text Box 1945">
          <a:extLst>
            <a:ext uri="{FF2B5EF4-FFF2-40B4-BE49-F238E27FC236}">
              <a16:creationId xmlns:a16="http://schemas.microsoft.com/office/drawing/2014/main" id="{00000000-0008-0000-0100-00007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3" name="Text Box 1946">
          <a:extLst>
            <a:ext uri="{FF2B5EF4-FFF2-40B4-BE49-F238E27FC236}">
              <a16:creationId xmlns:a16="http://schemas.microsoft.com/office/drawing/2014/main" id="{00000000-0008-0000-0100-00007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4" name="Text Box 1947">
          <a:extLst>
            <a:ext uri="{FF2B5EF4-FFF2-40B4-BE49-F238E27FC236}">
              <a16:creationId xmlns:a16="http://schemas.microsoft.com/office/drawing/2014/main" id="{00000000-0008-0000-0100-00007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5" name="Text Box 1948">
          <a:extLst>
            <a:ext uri="{FF2B5EF4-FFF2-40B4-BE49-F238E27FC236}">
              <a16:creationId xmlns:a16="http://schemas.microsoft.com/office/drawing/2014/main" id="{00000000-0008-0000-0100-00007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6" name="Text Box 1949">
          <a:extLst>
            <a:ext uri="{FF2B5EF4-FFF2-40B4-BE49-F238E27FC236}">
              <a16:creationId xmlns:a16="http://schemas.microsoft.com/office/drawing/2014/main" id="{00000000-0008-0000-0100-00007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7" name="Text Box 1950">
          <a:extLst>
            <a:ext uri="{FF2B5EF4-FFF2-40B4-BE49-F238E27FC236}">
              <a16:creationId xmlns:a16="http://schemas.microsoft.com/office/drawing/2014/main" id="{00000000-0008-0000-0100-00007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8" name="Text Box 1951">
          <a:extLst>
            <a:ext uri="{FF2B5EF4-FFF2-40B4-BE49-F238E27FC236}">
              <a16:creationId xmlns:a16="http://schemas.microsoft.com/office/drawing/2014/main" id="{00000000-0008-0000-0100-00007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59" name="Text Box 1952">
          <a:extLst>
            <a:ext uri="{FF2B5EF4-FFF2-40B4-BE49-F238E27FC236}">
              <a16:creationId xmlns:a16="http://schemas.microsoft.com/office/drawing/2014/main" id="{00000000-0008-0000-0100-00007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0" name="Text Box 1953">
          <a:extLst>
            <a:ext uri="{FF2B5EF4-FFF2-40B4-BE49-F238E27FC236}">
              <a16:creationId xmlns:a16="http://schemas.microsoft.com/office/drawing/2014/main" id="{00000000-0008-0000-0100-00007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1" name="Text Box 1954">
          <a:extLst>
            <a:ext uri="{FF2B5EF4-FFF2-40B4-BE49-F238E27FC236}">
              <a16:creationId xmlns:a16="http://schemas.microsoft.com/office/drawing/2014/main" id="{00000000-0008-0000-0100-00007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2" name="Text Box 1955">
          <a:extLst>
            <a:ext uri="{FF2B5EF4-FFF2-40B4-BE49-F238E27FC236}">
              <a16:creationId xmlns:a16="http://schemas.microsoft.com/office/drawing/2014/main" id="{00000000-0008-0000-0100-00007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3" name="Text Box 1956">
          <a:extLst>
            <a:ext uri="{FF2B5EF4-FFF2-40B4-BE49-F238E27FC236}">
              <a16:creationId xmlns:a16="http://schemas.microsoft.com/office/drawing/2014/main" id="{00000000-0008-0000-0100-00007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4" name="Text Box 1957">
          <a:extLst>
            <a:ext uri="{FF2B5EF4-FFF2-40B4-BE49-F238E27FC236}">
              <a16:creationId xmlns:a16="http://schemas.microsoft.com/office/drawing/2014/main" id="{00000000-0008-0000-0100-00008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5" name="Text Box 1958">
          <a:extLst>
            <a:ext uri="{FF2B5EF4-FFF2-40B4-BE49-F238E27FC236}">
              <a16:creationId xmlns:a16="http://schemas.microsoft.com/office/drawing/2014/main" id="{00000000-0008-0000-0100-00008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6" name="Text Box 1959">
          <a:extLst>
            <a:ext uri="{FF2B5EF4-FFF2-40B4-BE49-F238E27FC236}">
              <a16:creationId xmlns:a16="http://schemas.microsoft.com/office/drawing/2014/main" id="{00000000-0008-0000-0100-00008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7" name="Text Box 1960">
          <a:extLst>
            <a:ext uri="{FF2B5EF4-FFF2-40B4-BE49-F238E27FC236}">
              <a16:creationId xmlns:a16="http://schemas.microsoft.com/office/drawing/2014/main" id="{00000000-0008-0000-0100-00008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8" name="Text Box 1961">
          <a:extLst>
            <a:ext uri="{FF2B5EF4-FFF2-40B4-BE49-F238E27FC236}">
              <a16:creationId xmlns:a16="http://schemas.microsoft.com/office/drawing/2014/main" id="{00000000-0008-0000-0100-00008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69" name="Text Box 1962">
          <a:extLst>
            <a:ext uri="{FF2B5EF4-FFF2-40B4-BE49-F238E27FC236}">
              <a16:creationId xmlns:a16="http://schemas.microsoft.com/office/drawing/2014/main" id="{00000000-0008-0000-0100-00008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0" name="Text Box 1963">
          <a:extLst>
            <a:ext uri="{FF2B5EF4-FFF2-40B4-BE49-F238E27FC236}">
              <a16:creationId xmlns:a16="http://schemas.microsoft.com/office/drawing/2014/main" id="{00000000-0008-0000-0100-00008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1" name="Text Box 1964">
          <a:extLst>
            <a:ext uri="{FF2B5EF4-FFF2-40B4-BE49-F238E27FC236}">
              <a16:creationId xmlns:a16="http://schemas.microsoft.com/office/drawing/2014/main" id="{00000000-0008-0000-0100-00008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2" name="Text Box 1965">
          <a:extLst>
            <a:ext uri="{FF2B5EF4-FFF2-40B4-BE49-F238E27FC236}">
              <a16:creationId xmlns:a16="http://schemas.microsoft.com/office/drawing/2014/main" id="{00000000-0008-0000-0100-00008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3" name="Text Box 1966">
          <a:extLst>
            <a:ext uri="{FF2B5EF4-FFF2-40B4-BE49-F238E27FC236}">
              <a16:creationId xmlns:a16="http://schemas.microsoft.com/office/drawing/2014/main" id="{00000000-0008-0000-0100-00008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4" name="Text Box 1967">
          <a:extLst>
            <a:ext uri="{FF2B5EF4-FFF2-40B4-BE49-F238E27FC236}">
              <a16:creationId xmlns:a16="http://schemas.microsoft.com/office/drawing/2014/main" id="{00000000-0008-0000-0100-00008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5" name="Text Box 1968">
          <a:extLst>
            <a:ext uri="{FF2B5EF4-FFF2-40B4-BE49-F238E27FC236}">
              <a16:creationId xmlns:a16="http://schemas.microsoft.com/office/drawing/2014/main" id="{00000000-0008-0000-0100-00008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6" name="Text Box 1969">
          <a:extLst>
            <a:ext uri="{FF2B5EF4-FFF2-40B4-BE49-F238E27FC236}">
              <a16:creationId xmlns:a16="http://schemas.microsoft.com/office/drawing/2014/main" id="{00000000-0008-0000-0100-00008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7" name="Text Box 1970">
          <a:extLst>
            <a:ext uri="{FF2B5EF4-FFF2-40B4-BE49-F238E27FC236}">
              <a16:creationId xmlns:a16="http://schemas.microsoft.com/office/drawing/2014/main" id="{00000000-0008-0000-0100-00008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8" name="Text Box 1971">
          <a:extLst>
            <a:ext uri="{FF2B5EF4-FFF2-40B4-BE49-F238E27FC236}">
              <a16:creationId xmlns:a16="http://schemas.microsoft.com/office/drawing/2014/main" id="{00000000-0008-0000-0100-00008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79" name="Text Box 1972">
          <a:extLst>
            <a:ext uri="{FF2B5EF4-FFF2-40B4-BE49-F238E27FC236}">
              <a16:creationId xmlns:a16="http://schemas.microsoft.com/office/drawing/2014/main" id="{00000000-0008-0000-0100-00008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0" name="Text Box 1973">
          <a:extLst>
            <a:ext uri="{FF2B5EF4-FFF2-40B4-BE49-F238E27FC236}">
              <a16:creationId xmlns:a16="http://schemas.microsoft.com/office/drawing/2014/main" id="{00000000-0008-0000-0100-00009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1" name="Text Box 1974">
          <a:extLst>
            <a:ext uri="{FF2B5EF4-FFF2-40B4-BE49-F238E27FC236}">
              <a16:creationId xmlns:a16="http://schemas.microsoft.com/office/drawing/2014/main" id="{00000000-0008-0000-0100-00009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2" name="Text Box 1975">
          <a:extLst>
            <a:ext uri="{FF2B5EF4-FFF2-40B4-BE49-F238E27FC236}">
              <a16:creationId xmlns:a16="http://schemas.microsoft.com/office/drawing/2014/main" id="{00000000-0008-0000-0100-00009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3" name="Text Box 1976">
          <a:extLst>
            <a:ext uri="{FF2B5EF4-FFF2-40B4-BE49-F238E27FC236}">
              <a16:creationId xmlns:a16="http://schemas.microsoft.com/office/drawing/2014/main" id="{00000000-0008-0000-0100-00009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4" name="Text Box 1977">
          <a:extLst>
            <a:ext uri="{FF2B5EF4-FFF2-40B4-BE49-F238E27FC236}">
              <a16:creationId xmlns:a16="http://schemas.microsoft.com/office/drawing/2014/main" id="{00000000-0008-0000-0100-00009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5" name="Text Box 1978">
          <a:extLst>
            <a:ext uri="{FF2B5EF4-FFF2-40B4-BE49-F238E27FC236}">
              <a16:creationId xmlns:a16="http://schemas.microsoft.com/office/drawing/2014/main" id="{00000000-0008-0000-0100-00009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6" name="Text Box 1979">
          <a:extLst>
            <a:ext uri="{FF2B5EF4-FFF2-40B4-BE49-F238E27FC236}">
              <a16:creationId xmlns:a16="http://schemas.microsoft.com/office/drawing/2014/main" id="{00000000-0008-0000-0100-00009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7" name="Text Box 1980">
          <a:extLst>
            <a:ext uri="{FF2B5EF4-FFF2-40B4-BE49-F238E27FC236}">
              <a16:creationId xmlns:a16="http://schemas.microsoft.com/office/drawing/2014/main" id="{00000000-0008-0000-0100-00009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8" name="Text Box 1981">
          <a:extLst>
            <a:ext uri="{FF2B5EF4-FFF2-40B4-BE49-F238E27FC236}">
              <a16:creationId xmlns:a16="http://schemas.microsoft.com/office/drawing/2014/main" id="{00000000-0008-0000-0100-00009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89" name="Text Box 1982">
          <a:extLst>
            <a:ext uri="{FF2B5EF4-FFF2-40B4-BE49-F238E27FC236}">
              <a16:creationId xmlns:a16="http://schemas.microsoft.com/office/drawing/2014/main" id="{00000000-0008-0000-0100-00009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0" name="Text Box 1983">
          <a:extLst>
            <a:ext uri="{FF2B5EF4-FFF2-40B4-BE49-F238E27FC236}">
              <a16:creationId xmlns:a16="http://schemas.microsoft.com/office/drawing/2014/main" id="{00000000-0008-0000-0100-00009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1" name="Text Box 1984">
          <a:extLst>
            <a:ext uri="{FF2B5EF4-FFF2-40B4-BE49-F238E27FC236}">
              <a16:creationId xmlns:a16="http://schemas.microsoft.com/office/drawing/2014/main" id="{00000000-0008-0000-0100-00009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2" name="Text Box 1985">
          <a:extLst>
            <a:ext uri="{FF2B5EF4-FFF2-40B4-BE49-F238E27FC236}">
              <a16:creationId xmlns:a16="http://schemas.microsoft.com/office/drawing/2014/main" id="{00000000-0008-0000-0100-00009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3" name="Text Box 1986">
          <a:extLst>
            <a:ext uri="{FF2B5EF4-FFF2-40B4-BE49-F238E27FC236}">
              <a16:creationId xmlns:a16="http://schemas.microsoft.com/office/drawing/2014/main" id="{00000000-0008-0000-0100-00009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4" name="Text Box 1987">
          <a:extLst>
            <a:ext uri="{FF2B5EF4-FFF2-40B4-BE49-F238E27FC236}">
              <a16:creationId xmlns:a16="http://schemas.microsoft.com/office/drawing/2014/main" id="{00000000-0008-0000-0100-00009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5" name="Text Box 1988">
          <a:extLst>
            <a:ext uri="{FF2B5EF4-FFF2-40B4-BE49-F238E27FC236}">
              <a16:creationId xmlns:a16="http://schemas.microsoft.com/office/drawing/2014/main" id="{00000000-0008-0000-0100-00009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6" name="Text Box 1989">
          <a:extLst>
            <a:ext uri="{FF2B5EF4-FFF2-40B4-BE49-F238E27FC236}">
              <a16:creationId xmlns:a16="http://schemas.microsoft.com/office/drawing/2014/main" id="{00000000-0008-0000-0100-0000A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7" name="Text Box 1990">
          <a:extLst>
            <a:ext uri="{FF2B5EF4-FFF2-40B4-BE49-F238E27FC236}">
              <a16:creationId xmlns:a16="http://schemas.microsoft.com/office/drawing/2014/main" id="{00000000-0008-0000-0100-0000A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8" name="Text Box 1991">
          <a:extLst>
            <a:ext uri="{FF2B5EF4-FFF2-40B4-BE49-F238E27FC236}">
              <a16:creationId xmlns:a16="http://schemas.microsoft.com/office/drawing/2014/main" id="{00000000-0008-0000-0100-0000A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699" name="Text Box 1992">
          <a:extLst>
            <a:ext uri="{FF2B5EF4-FFF2-40B4-BE49-F238E27FC236}">
              <a16:creationId xmlns:a16="http://schemas.microsoft.com/office/drawing/2014/main" id="{00000000-0008-0000-0100-0000A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0" name="Text Box 1993">
          <a:extLst>
            <a:ext uri="{FF2B5EF4-FFF2-40B4-BE49-F238E27FC236}">
              <a16:creationId xmlns:a16="http://schemas.microsoft.com/office/drawing/2014/main" id="{00000000-0008-0000-0100-0000A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1" name="Text Box 1994">
          <a:extLst>
            <a:ext uri="{FF2B5EF4-FFF2-40B4-BE49-F238E27FC236}">
              <a16:creationId xmlns:a16="http://schemas.microsoft.com/office/drawing/2014/main" id="{00000000-0008-0000-0100-0000A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2" name="Text Box 1995">
          <a:extLst>
            <a:ext uri="{FF2B5EF4-FFF2-40B4-BE49-F238E27FC236}">
              <a16:creationId xmlns:a16="http://schemas.microsoft.com/office/drawing/2014/main" id="{00000000-0008-0000-0100-0000A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3" name="Text Box 1996">
          <a:extLst>
            <a:ext uri="{FF2B5EF4-FFF2-40B4-BE49-F238E27FC236}">
              <a16:creationId xmlns:a16="http://schemas.microsoft.com/office/drawing/2014/main" id="{00000000-0008-0000-0100-0000A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4" name="Text Box 1997">
          <a:extLst>
            <a:ext uri="{FF2B5EF4-FFF2-40B4-BE49-F238E27FC236}">
              <a16:creationId xmlns:a16="http://schemas.microsoft.com/office/drawing/2014/main" id="{00000000-0008-0000-0100-0000A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5" name="Text Box 1998">
          <a:extLst>
            <a:ext uri="{FF2B5EF4-FFF2-40B4-BE49-F238E27FC236}">
              <a16:creationId xmlns:a16="http://schemas.microsoft.com/office/drawing/2014/main" id="{00000000-0008-0000-0100-0000A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6" name="Text Box 1999">
          <a:extLst>
            <a:ext uri="{FF2B5EF4-FFF2-40B4-BE49-F238E27FC236}">
              <a16:creationId xmlns:a16="http://schemas.microsoft.com/office/drawing/2014/main" id="{00000000-0008-0000-0100-0000A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7" name="Text Box 2000">
          <a:extLst>
            <a:ext uri="{FF2B5EF4-FFF2-40B4-BE49-F238E27FC236}">
              <a16:creationId xmlns:a16="http://schemas.microsoft.com/office/drawing/2014/main" id="{00000000-0008-0000-0100-0000A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8" name="Text Box 2001">
          <a:extLst>
            <a:ext uri="{FF2B5EF4-FFF2-40B4-BE49-F238E27FC236}">
              <a16:creationId xmlns:a16="http://schemas.microsoft.com/office/drawing/2014/main" id="{00000000-0008-0000-0100-0000A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09" name="Text Box 2002">
          <a:extLst>
            <a:ext uri="{FF2B5EF4-FFF2-40B4-BE49-F238E27FC236}">
              <a16:creationId xmlns:a16="http://schemas.microsoft.com/office/drawing/2014/main" id="{00000000-0008-0000-0100-0000A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0" name="Text Box 2003">
          <a:extLst>
            <a:ext uri="{FF2B5EF4-FFF2-40B4-BE49-F238E27FC236}">
              <a16:creationId xmlns:a16="http://schemas.microsoft.com/office/drawing/2014/main" id="{00000000-0008-0000-0100-0000A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1" name="Text Box 2004">
          <a:extLst>
            <a:ext uri="{FF2B5EF4-FFF2-40B4-BE49-F238E27FC236}">
              <a16:creationId xmlns:a16="http://schemas.microsoft.com/office/drawing/2014/main" id="{00000000-0008-0000-0100-0000A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2" name="Text Box 2005">
          <a:extLst>
            <a:ext uri="{FF2B5EF4-FFF2-40B4-BE49-F238E27FC236}">
              <a16:creationId xmlns:a16="http://schemas.microsoft.com/office/drawing/2014/main" id="{00000000-0008-0000-0100-0000B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3" name="Text Box 2006">
          <a:extLst>
            <a:ext uri="{FF2B5EF4-FFF2-40B4-BE49-F238E27FC236}">
              <a16:creationId xmlns:a16="http://schemas.microsoft.com/office/drawing/2014/main" id="{00000000-0008-0000-0100-0000B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4" name="Text Box 2007">
          <a:extLst>
            <a:ext uri="{FF2B5EF4-FFF2-40B4-BE49-F238E27FC236}">
              <a16:creationId xmlns:a16="http://schemas.microsoft.com/office/drawing/2014/main" id="{00000000-0008-0000-0100-0000B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5" name="Text Box 2008">
          <a:extLst>
            <a:ext uri="{FF2B5EF4-FFF2-40B4-BE49-F238E27FC236}">
              <a16:creationId xmlns:a16="http://schemas.microsoft.com/office/drawing/2014/main" id="{00000000-0008-0000-0100-0000B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6" name="Text Box 2009">
          <a:extLst>
            <a:ext uri="{FF2B5EF4-FFF2-40B4-BE49-F238E27FC236}">
              <a16:creationId xmlns:a16="http://schemas.microsoft.com/office/drawing/2014/main" id="{00000000-0008-0000-0100-0000B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7" name="Text Box 2010">
          <a:extLst>
            <a:ext uri="{FF2B5EF4-FFF2-40B4-BE49-F238E27FC236}">
              <a16:creationId xmlns:a16="http://schemas.microsoft.com/office/drawing/2014/main" id="{00000000-0008-0000-0100-0000B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8" name="Text Box 2011">
          <a:extLst>
            <a:ext uri="{FF2B5EF4-FFF2-40B4-BE49-F238E27FC236}">
              <a16:creationId xmlns:a16="http://schemas.microsoft.com/office/drawing/2014/main" id="{00000000-0008-0000-0100-0000B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19" name="Text Box 2012">
          <a:extLst>
            <a:ext uri="{FF2B5EF4-FFF2-40B4-BE49-F238E27FC236}">
              <a16:creationId xmlns:a16="http://schemas.microsoft.com/office/drawing/2014/main" id="{00000000-0008-0000-0100-0000B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0" name="Text Box 2013">
          <a:extLst>
            <a:ext uri="{FF2B5EF4-FFF2-40B4-BE49-F238E27FC236}">
              <a16:creationId xmlns:a16="http://schemas.microsoft.com/office/drawing/2014/main" id="{00000000-0008-0000-0100-0000B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1" name="Text Box 2014">
          <a:extLst>
            <a:ext uri="{FF2B5EF4-FFF2-40B4-BE49-F238E27FC236}">
              <a16:creationId xmlns:a16="http://schemas.microsoft.com/office/drawing/2014/main" id="{00000000-0008-0000-0100-0000B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2" name="Text Box 2015">
          <a:extLst>
            <a:ext uri="{FF2B5EF4-FFF2-40B4-BE49-F238E27FC236}">
              <a16:creationId xmlns:a16="http://schemas.microsoft.com/office/drawing/2014/main" id="{00000000-0008-0000-0100-0000B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3" name="Text Box 2016">
          <a:extLst>
            <a:ext uri="{FF2B5EF4-FFF2-40B4-BE49-F238E27FC236}">
              <a16:creationId xmlns:a16="http://schemas.microsoft.com/office/drawing/2014/main" id="{00000000-0008-0000-0100-0000B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4" name="Text Box 2017">
          <a:extLst>
            <a:ext uri="{FF2B5EF4-FFF2-40B4-BE49-F238E27FC236}">
              <a16:creationId xmlns:a16="http://schemas.microsoft.com/office/drawing/2014/main" id="{00000000-0008-0000-0100-0000B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5" name="Text Box 2018">
          <a:extLst>
            <a:ext uri="{FF2B5EF4-FFF2-40B4-BE49-F238E27FC236}">
              <a16:creationId xmlns:a16="http://schemas.microsoft.com/office/drawing/2014/main" id="{00000000-0008-0000-0100-0000B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6" name="Text Box 2019">
          <a:extLst>
            <a:ext uri="{FF2B5EF4-FFF2-40B4-BE49-F238E27FC236}">
              <a16:creationId xmlns:a16="http://schemas.microsoft.com/office/drawing/2014/main" id="{00000000-0008-0000-0100-0000B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7" name="Text Box 2020">
          <a:extLst>
            <a:ext uri="{FF2B5EF4-FFF2-40B4-BE49-F238E27FC236}">
              <a16:creationId xmlns:a16="http://schemas.microsoft.com/office/drawing/2014/main" id="{00000000-0008-0000-0100-0000B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8" name="Text Box 2021">
          <a:extLst>
            <a:ext uri="{FF2B5EF4-FFF2-40B4-BE49-F238E27FC236}">
              <a16:creationId xmlns:a16="http://schemas.microsoft.com/office/drawing/2014/main" id="{00000000-0008-0000-0100-0000C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29" name="Text Box 2022">
          <a:extLst>
            <a:ext uri="{FF2B5EF4-FFF2-40B4-BE49-F238E27FC236}">
              <a16:creationId xmlns:a16="http://schemas.microsoft.com/office/drawing/2014/main" id="{00000000-0008-0000-0100-0000C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0" name="Text Box 2023">
          <a:extLst>
            <a:ext uri="{FF2B5EF4-FFF2-40B4-BE49-F238E27FC236}">
              <a16:creationId xmlns:a16="http://schemas.microsoft.com/office/drawing/2014/main" id="{00000000-0008-0000-0100-0000C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1" name="Text Box 2024">
          <a:extLst>
            <a:ext uri="{FF2B5EF4-FFF2-40B4-BE49-F238E27FC236}">
              <a16:creationId xmlns:a16="http://schemas.microsoft.com/office/drawing/2014/main" id="{00000000-0008-0000-0100-0000C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2" name="Text Box 2025">
          <a:extLst>
            <a:ext uri="{FF2B5EF4-FFF2-40B4-BE49-F238E27FC236}">
              <a16:creationId xmlns:a16="http://schemas.microsoft.com/office/drawing/2014/main" id="{00000000-0008-0000-0100-0000C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3" name="Text Box 2026">
          <a:extLst>
            <a:ext uri="{FF2B5EF4-FFF2-40B4-BE49-F238E27FC236}">
              <a16:creationId xmlns:a16="http://schemas.microsoft.com/office/drawing/2014/main" id="{00000000-0008-0000-0100-0000C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4" name="Text Box 2027">
          <a:extLst>
            <a:ext uri="{FF2B5EF4-FFF2-40B4-BE49-F238E27FC236}">
              <a16:creationId xmlns:a16="http://schemas.microsoft.com/office/drawing/2014/main" id="{00000000-0008-0000-0100-0000C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5" name="Text Box 2028">
          <a:extLst>
            <a:ext uri="{FF2B5EF4-FFF2-40B4-BE49-F238E27FC236}">
              <a16:creationId xmlns:a16="http://schemas.microsoft.com/office/drawing/2014/main" id="{00000000-0008-0000-0100-0000C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6" name="Text Box 2029">
          <a:extLst>
            <a:ext uri="{FF2B5EF4-FFF2-40B4-BE49-F238E27FC236}">
              <a16:creationId xmlns:a16="http://schemas.microsoft.com/office/drawing/2014/main" id="{00000000-0008-0000-0100-0000C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7" name="Text Box 2030">
          <a:extLst>
            <a:ext uri="{FF2B5EF4-FFF2-40B4-BE49-F238E27FC236}">
              <a16:creationId xmlns:a16="http://schemas.microsoft.com/office/drawing/2014/main" id="{00000000-0008-0000-0100-0000C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8" name="Text Box 2031">
          <a:extLst>
            <a:ext uri="{FF2B5EF4-FFF2-40B4-BE49-F238E27FC236}">
              <a16:creationId xmlns:a16="http://schemas.microsoft.com/office/drawing/2014/main" id="{00000000-0008-0000-0100-0000C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39" name="Text Box 2032">
          <a:extLst>
            <a:ext uri="{FF2B5EF4-FFF2-40B4-BE49-F238E27FC236}">
              <a16:creationId xmlns:a16="http://schemas.microsoft.com/office/drawing/2014/main" id="{00000000-0008-0000-0100-0000C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0" name="Text Box 2033">
          <a:extLst>
            <a:ext uri="{FF2B5EF4-FFF2-40B4-BE49-F238E27FC236}">
              <a16:creationId xmlns:a16="http://schemas.microsoft.com/office/drawing/2014/main" id="{00000000-0008-0000-0100-0000C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1" name="Text Box 2034">
          <a:extLst>
            <a:ext uri="{FF2B5EF4-FFF2-40B4-BE49-F238E27FC236}">
              <a16:creationId xmlns:a16="http://schemas.microsoft.com/office/drawing/2014/main" id="{00000000-0008-0000-0100-0000C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2" name="Text Box 2035">
          <a:extLst>
            <a:ext uri="{FF2B5EF4-FFF2-40B4-BE49-F238E27FC236}">
              <a16:creationId xmlns:a16="http://schemas.microsoft.com/office/drawing/2014/main" id="{00000000-0008-0000-0100-0000C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3" name="Text Box 2036">
          <a:extLst>
            <a:ext uri="{FF2B5EF4-FFF2-40B4-BE49-F238E27FC236}">
              <a16:creationId xmlns:a16="http://schemas.microsoft.com/office/drawing/2014/main" id="{00000000-0008-0000-0100-0000C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4" name="Text Box 2037">
          <a:extLst>
            <a:ext uri="{FF2B5EF4-FFF2-40B4-BE49-F238E27FC236}">
              <a16:creationId xmlns:a16="http://schemas.microsoft.com/office/drawing/2014/main" id="{00000000-0008-0000-0100-0000D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5" name="Text Box 2038">
          <a:extLst>
            <a:ext uri="{FF2B5EF4-FFF2-40B4-BE49-F238E27FC236}">
              <a16:creationId xmlns:a16="http://schemas.microsoft.com/office/drawing/2014/main" id="{00000000-0008-0000-0100-0000D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6" name="Text Box 2039">
          <a:extLst>
            <a:ext uri="{FF2B5EF4-FFF2-40B4-BE49-F238E27FC236}">
              <a16:creationId xmlns:a16="http://schemas.microsoft.com/office/drawing/2014/main" id="{00000000-0008-0000-0100-0000D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7" name="Text Box 2040">
          <a:extLst>
            <a:ext uri="{FF2B5EF4-FFF2-40B4-BE49-F238E27FC236}">
              <a16:creationId xmlns:a16="http://schemas.microsoft.com/office/drawing/2014/main" id="{00000000-0008-0000-0100-0000D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8" name="Text Box 2041">
          <a:extLst>
            <a:ext uri="{FF2B5EF4-FFF2-40B4-BE49-F238E27FC236}">
              <a16:creationId xmlns:a16="http://schemas.microsoft.com/office/drawing/2014/main" id="{00000000-0008-0000-0100-0000D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49" name="Text Box 2042">
          <a:extLst>
            <a:ext uri="{FF2B5EF4-FFF2-40B4-BE49-F238E27FC236}">
              <a16:creationId xmlns:a16="http://schemas.microsoft.com/office/drawing/2014/main" id="{00000000-0008-0000-0100-0000D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0" name="Text Box 2043">
          <a:extLst>
            <a:ext uri="{FF2B5EF4-FFF2-40B4-BE49-F238E27FC236}">
              <a16:creationId xmlns:a16="http://schemas.microsoft.com/office/drawing/2014/main" id="{00000000-0008-0000-0100-0000D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1" name="Text Box 2044">
          <a:extLst>
            <a:ext uri="{FF2B5EF4-FFF2-40B4-BE49-F238E27FC236}">
              <a16:creationId xmlns:a16="http://schemas.microsoft.com/office/drawing/2014/main" id="{00000000-0008-0000-0100-0000D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2" name="Text Box 2045">
          <a:extLst>
            <a:ext uri="{FF2B5EF4-FFF2-40B4-BE49-F238E27FC236}">
              <a16:creationId xmlns:a16="http://schemas.microsoft.com/office/drawing/2014/main" id="{00000000-0008-0000-0100-0000D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3" name="Text Box 2046">
          <a:extLst>
            <a:ext uri="{FF2B5EF4-FFF2-40B4-BE49-F238E27FC236}">
              <a16:creationId xmlns:a16="http://schemas.microsoft.com/office/drawing/2014/main" id="{00000000-0008-0000-0100-0000D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4" name="Text Box 2047">
          <a:extLst>
            <a:ext uri="{FF2B5EF4-FFF2-40B4-BE49-F238E27FC236}">
              <a16:creationId xmlns:a16="http://schemas.microsoft.com/office/drawing/2014/main" id="{00000000-0008-0000-0100-0000D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5" name="Text Box 2048">
          <a:extLst>
            <a:ext uri="{FF2B5EF4-FFF2-40B4-BE49-F238E27FC236}">
              <a16:creationId xmlns:a16="http://schemas.microsoft.com/office/drawing/2014/main" id="{00000000-0008-0000-0100-0000D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6" name="Text Box 2049">
          <a:extLst>
            <a:ext uri="{FF2B5EF4-FFF2-40B4-BE49-F238E27FC236}">
              <a16:creationId xmlns:a16="http://schemas.microsoft.com/office/drawing/2014/main" id="{00000000-0008-0000-0100-0000D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7" name="Text Box 2050">
          <a:extLst>
            <a:ext uri="{FF2B5EF4-FFF2-40B4-BE49-F238E27FC236}">
              <a16:creationId xmlns:a16="http://schemas.microsoft.com/office/drawing/2014/main" id="{00000000-0008-0000-0100-0000D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8" name="Text Box 2051">
          <a:extLst>
            <a:ext uri="{FF2B5EF4-FFF2-40B4-BE49-F238E27FC236}">
              <a16:creationId xmlns:a16="http://schemas.microsoft.com/office/drawing/2014/main" id="{00000000-0008-0000-0100-0000D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59" name="Text Box 2052">
          <a:extLst>
            <a:ext uri="{FF2B5EF4-FFF2-40B4-BE49-F238E27FC236}">
              <a16:creationId xmlns:a16="http://schemas.microsoft.com/office/drawing/2014/main" id="{00000000-0008-0000-0100-0000D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0" name="Text Box 2053">
          <a:extLst>
            <a:ext uri="{FF2B5EF4-FFF2-40B4-BE49-F238E27FC236}">
              <a16:creationId xmlns:a16="http://schemas.microsoft.com/office/drawing/2014/main" id="{00000000-0008-0000-0100-0000E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1" name="Text Box 2054">
          <a:extLst>
            <a:ext uri="{FF2B5EF4-FFF2-40B4-BE49-F238E27FC236}">
              <a16:creationId xmlns:a16="http://schemas.microsoft.com/office/drawing/2014/main" id="{00000000-0008-0000-0100-0000E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2" name="Text Box 2055">
          <a:extLst>
            <a:ext uri="{FF2B5EF4-FFF2-40B4-BE49-F238E27FC236}">
              <a16:creationId xmlns:a16="http://schemas.microsoft.com/office/drawing/2014/main" id="{00000000-0008-0000-0100-0000E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3" name="Text Box 2056">
          <a:extLst>
            <a:ext uri="{FF2B5EF4-FFF2-40B4-BE49-F238E27FC236}">
              <a16:creationId xmlns:a16="http://schemas.microsoft.com/office/drawing/2014/main" id="{00000000-0008-0000-0100-0000E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4" name="Text Box 2057">
          <a:extLst>
            <a:ext uri="{FF2B5EF4-FFF2-40B4-BE49-F238E27FC236}">
              <a16:creationId xmlns:a16="http://schemas.microsoft.com/office/drawing/2014/main" id="{00000000-0008-0000-0100-0000E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5" name="Text Box 2058">
          <a:extLst>
            <a:ext uri="{FF2B5EF4-FFF2-40B4-BE49-F238E27FC236}">
              <a16:creationId xmlns:a16="http://schemas.microsoft.com/office/drawing/2014/main" id="{00000000-0008-0000-0100-0000E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6" name="Text Box 2059">
          <a:extLst>
            <a:ext uri="{FF2B5EF4-FFF2-40B4-BE49-F238E27FC236}">
              <a16:creationId xmlns:a16="http://schemas.microsoft.com/office/drawing/2014/main" id="{00000000-0008-0000-0100-0000E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7" name="Text Box 2060">
          <a:extLst>
            <a:ext uri="{FF2B5EF4-FFF2-40B4-BE49-F238E27FC236}">
              <a16:creationId xmlns:a16="http://schemas.microsoft.com/office/drawing/2014/main" id="{00000000-0008-0000-0100-0000E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8" name="Text Box 2061">
          <a:extLst>
            <a:ext uri="{FF2B5EF4-FFF2-40B4-BE49-F238E27FC236}">
              <a16:creationId xmlns:a16="http://schemas.microsoft.com/office/drawing/2014/main" id="{00000000-0008-0000-0100-0000E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69" name="Text Box 2062">
          <a:extLst>
            <a:ext uri="{FF2B5EF4-FFF2-40B4-BE49-F238E27FC236}">
              <a16:creationId xmlns:a16="http://schemas.microsoft.com/office/drawing/2014/main" id="{00000000-0008-0000-0100-0000E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0" name="Text Box 2063">
          <a:extLst>
            <a:ext uri="{FF2B5EF4-FFF2-40B4-BE49-F238E27FC236}">
              <a16:creationId xmlns:a16="http://schemas.microsoft.com/office/drawing/2014/main" id="{00000000-0008-0000-0100-0000E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1" name="Text Box 2064">
          <a:extLst>
            <a:ext uri="{FF2B5EF4-FFF2-40B4-BE49-F238E27FC236}">
              <a16:creationId xmlns:a16="http://schemas.microsoft.com/office/drawing/2014/main" id="{00000000-0008-0000-0100-0000E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2" name="Text Box 2065">
          <a:extLst>
            <a:ext uri="{FF2B5EF4-FFF2-40B4-BE49-F238E27FC236}">
              <a16:creationId xmlns:a16="http://schemas.microsoft.com/office/drawing/2014/main" id="{00000000-0008-0000-0100-0000E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3" name="Text Box 2066">
          <a:extLst>
            <a:ext uri="{FF2B5EF4-FFF2-40B4-BE49-F238E27FC236}">
              <a16:creationId xmlns:a16="http://schemas.microsoft.com/office/drawing/2014/main" id="{00000000-0008-0000-0100-0000E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4" name="Text Box 2067">
          <a:extLst>
            <a:ext uri="{FF2B5EF4-FFF2-40B4-BE49-F238E27FC236}">
              <a16:creationId xmlns:a16="http://schemas.microsoft.com/office/drawing/2014/main" id="{00000000-0008-0000-0100-0000E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5" name="Text Box 2068">
          <a:extLst>
            <a:ext uri="{FF2B5EF4-FFF2-40B4-BE49-F238E27FC236}">
              <a16:creationId xmlns:a16="http://schemas.microsoft.com/office/drawing/2014/main" id="{00000000-0008-0000-0100-0000E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6" name="Text Box 2069">
          <a:extLst>
            <a:ext uri="{FF2B5EF4-FFF2-40B4-BE49-F238E27FC236}">
              <a16:creationId xmlns:a16="http://schemas.microsoft.com/office/drawing/2014/main" id="{00000000-0008-0000-0100-0000F0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7" name="Text Box 2070">
          <a:extLst>
            <a:ext uri="{FF2B5EF4-FFF2-40B4-BE49-F238E27FC236}">
              <a16:creationId xmlns:a16="http://schemas.microsoft.com/office/drawing/2014/main" id="{00000000-0008-0000-0100-0000F1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8" name="Text Box 2071">
          <a:extLst>
            <a:ext uri="{FF2B5EF4-FFF2-40B4-BE49-F238E27FC236}">
              <a16:creationId xmlns:a16="http://schemas.microsoft.com/office/drawing/2014/main" id="{00000000-0008-0000-0100-0000F2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79" name="Text Box 2072">
          <a:extLst>
            <a:ext uri="{FF2B5EF4-FFF2-40B4-BE49-F238E27FC236}">
              <a16:creationId xmlns:a16="http://schemas.microsoft.com/office/drawing/2014/main" id="{00000000-0008-0000-0100-0000F3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0" name="Text Box 2073">
          <a:extLst>
            <a:ext uri="{FF2B5EF4-FFF2-40B4-BE49-F238E27FC236}">
              <a16:creationId xmlns:a16="http://schemas.microsoft.com/office/drawing/2014/main" id="{00000000-0008-0000-0100-0000F4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1" name="Text Box 2074">
          <a:extLst>
            <a:ext uri="{FF2B5EF4-FFF2-40B4-BE49-F238E27FC236}">
              <a16:creationId xmlns:a16="http://schemas.microsoft.com/office/drawing/2014/main" id="{00000000-0008-0000-0100-0000F5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2" name="Text Box 2075">
          <a:extLst>
            <a:ext uri="{FF2B5EF4-FFF2-40B4-BE49-F238E27FC236}">
              <a16:creationId xmlns:a16="http://schemas.microsoft.com/office/drawing/2014/main" id="{00000000-0008-0000-0100-0000F6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3" name="Text Box 2076">
          <a:extLst>
            <a:ext uri="{FF2B5EF4-FFF2-40B4-BE49-F238E27FC236}">
              <a16:creationId xmlns:a16="http://schemas.microsoft.com/office/drawing/2014/main" id="{00000000-0008-0000-0100-0000F7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4" name="Text Box 2077">
          <a:extLst>
            <a:ext uri="{FF2B5EF4-FFF2-40B4-BE49-F238E27FC236}">
              <a16:creationId xmlns:a16="http://schemas.microsoft.com/office/drawing/2014/main" id="{00000000-0008-0000-0100-0000F8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5" name="Text Box 2078">
          <a:extLst>
            <a:ext uri="{FF2B5EF4-FFF2-40B4-BE49-F238E27FC236}">
              <a16:creationId xmlns:a16="http://schemas.microsoft.com/office/drawing/2014/main" id="{00000000-0008-0000-0100-0000F9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6" name="Text Box 2079">
          <a:extLst>
            <a:ext uri="{FF2B5EF4-FFF2-40B4-BE49-F238E27FC236}">
              <a16:creationId xmlns:a16="http://schemas.microsoft.com/office/drawing/2014/main" id="{00000000-0008-0000-0100-0000FA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7" name="Text Box 2080">
          <a:extLst>
            <a:ext uri="{FF2B5EF4-FFF2-40B4-BE49-F238E27FC236}">
              <a16:creationId xmlns:a16="http://schemas.microsoft.com/office/drawing/2014/main" id="{00000000-0008-0000-0100-0000FB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8" name="Text Box 2081">
          <a:extLst>
            <a:ext uri="{FF2B5EF4-FFF2-40B4-BE49-F238E27FC236}">
              <a16:creationId xmlns:a16="http://schemas.microsoft.com/office/drawing/2014/main" id="{00000000-0008-0000-0100-0000FC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89" name="Text Box 2082">
          <a:extLst>
            <a:ext uri="{FF2B5EF4-FFF2-40B4-BE49-F238E27FC236}">
              <a16:creationId xmlns:a16="http://schemas.microsoft.com/office/drawing/2014/main" id="{00000000-0008-0000-0100-0000FD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0" name="Text Box 2083">
          <a:extLst>
            <a:ext uri="{FF2B5EF4-FFF2-40B4-BE49-F238E27FC236}">
              <a16:creationId xmlns:a16="http://schemas.microsoft.com/office/drawing/2014/main" id="{00000000-0008-0000-0100-0000FE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1" name="Text Box 2084">
          <a:extLst>
            <a:ext uri="{FF2B5EF4-FFF2-40B4-BE49-F238E27FC236}">
              <a16:creationId xmlns:a16="http://schemas.microsoft.com/office/drawing/2014/main" id="{00000000-0008-0000-0100-0000FF06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2" name="Text Box 2085">
          <a:extLst>
            <a:ext uri="{FF2B5EF4-FFF2-40B4-BE49-F238E27FC236}">
              <a16:creationId xmlns:a16="http://schemas.microsoft.com/office/drawing/2014/main" id="{00000000-0008-0000-0100-00000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3" name="Text Box 2086">
          <a:extLst>
            <a:ext uri="{FF2B5EF4-FFF2-40B4-BE49-F238E27FC236}">
              <a16:creationId xmlns:a16="http://schemas.microsoft.com/office/drawing/2014/main" id="{00000000-0008-0000-0100-00000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4" name="Text Box 2087">
          <a:extLst>
            <a:ext uri="{FF2B5EF4-FFF2-40B4-BE49-F238E27FC236}">
              <a16:creationId xmlns:a16="http://schemas.microsoft.com/office/drawing/2014/main" id="{00000000-0008-0000-0100-00000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5" name="Text Box 2088">
          <a:extLst>
            <a:ext uri="{FF2B5EF4-FFF2-40B4-BE49-F238E27FC236}">
              <a16:creationId xmlns:a16="http://schemas.microsoft.com/office/drawing/2014/main" id="{00000000-0008-0000-0100-00000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6" name="Text Box 2089">
          <a:extLst>
            <a:ext uri="{FF2B5EF4-FFF2-40B4-BE49-F238E27FC236}">
              <a16:creationId xmlns:a16="http://schemas.microsoft.com/office/drawing/2014/main" id="{00000000-0008-0000-0100-00000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7" name="Text Box 2090">
          <a:extLst>
            <a:ext uri="{FF2B5EF4-FFF2-40B4-BE49-F238E27FC236}">
              <a16:creationId xmlns:a16="http://schemas.microsoft.com/office/drawing/2014/main" id="{00000000-0008-0000-0100-00000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8" name="Text Box 2091">
          <a:extLst>
            <a:ext uri="{FF2B5EF4-FFF2-40B4-BE49-F238E27FC236}">
              <a16:creationId xmlns:a16="http://schemas.microsoft.com/office/drawing/2014/main" id="{00000000-0008-0000-0100-00000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799" name="Text Box 2092">
          <a:extLst>
            <a:ext uri="{FF2B5EF4-FFF2-40B4-BE49-F238E27FC236}">
              <a16:creationId xmlns:a16="http://schemas.microsoft.com/office/drawing/2014/main" id="{00000000-0008-0000-0100-00000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0" name="Text Box 2093">
          <a:extLst>
            <a:ext uri="{FF2B5EF4-FFF2-40B4-BE49-F238E27FC236}">
              <a16:creationId xmlns:a16="http://schemas.microsoft.com/office/drawing/2014/main" id="{00000000-0008-0000-0100-00000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1" name="Text Box 2094">
          <a:extLst>
            <a:ext uri="{FF2B5EF4-FFF2-40B4-BE49-F238E27FC236}">
              <a16:creationId xmlns:a16="http://schemas.microsoft.com/office/drawing/2014/main" id="{00000000-0008-0000-0100-00000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2" name="Text Box 2095">
          <a:extLst>
            <a:ext uri="{FF2B5EF4-FFF2-40B4-BE49-F238E27FC236}">
              <a16:creationId xmlns:a16="http://schemas.microsoft.com/office/drawing/2014/main" id="{00000000-0008-0000-0100-00000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3" name="Text Box 2096">
          <a:extLst>
            <a:ext uri="{FF2B5EF4-FFF2-40B4-BE49-F238E27FC236}">
              <a16:creationId xmlns:a16="http://schemas.microsoft.com/office/drawing/2014/main" id="{00000000-0008-0000-0100-00000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4" name="Text Box 2097">
          <a:extLst>
            <a:ext uri="{FF2B5EF4-FFF2-40B4-BE49-F238E27FC236}">
              <a16:creationId xmlns:a16="http://schemas.microsoft.com/office/drawing/2014/main" id="{00000000-0008-0000-0100-00000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5" name="Text Box 2098">
          <a:extLst>
            <a:ext uri="{FF2B5EF4-FFF2-40B4-BE49-F238E27FC236}">
              <a16:creationId xmlns:a16="http://schemas.microsoft.com/office/drawing/2014/main" id="{00000000-0008-0000-0100-00000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6" name="Text Box 2099">
          <a:extLst>
            <a:ext uri="{FF2B5EF4-FFF2-40B4-BE49-F238E27FC236}">
              <a16:creationId xmlns:a16="http://schemas.microsoft.com/office/drawing/2014/main" id="{00000000-0008-0000-0100-00000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7" name="Text Box 2100">
          <a:extLst>
            <a:ext uri="{FF2B5EF4-FFF2-40B4-BE49-F238E27FC236}">
              <a16:creationId xmlns:a16="http://schemas.microsoft.com/office/drawing/2014/main" id="{00000000-0008-0000-0100-00000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8" name="Text Box 2101">
          <a:extLst>
            <a:ext uri="{FF2B5EF4-FFF2-40B4-BE49-F238E27FC236}">
              <a16:creationId xmlns:a16="http://schemas.microsoft.com/office/drawing/2014/main" id="{00000000-0008-0000-0100-00001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09" name="Text Box 2102">
          <a:extLst>
            <a:ext uri="{FF2B5EF4-FFF2-40B4-BE49-F238E27FC236}">
              <a16:creationId xmlns:a16="http://schemas.microsoft.com/office/drawing/2014/main" id="{00000000-0008-0000-0100-00001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0" name="Text Box 2103">
          <a:extLst>
            <a:ext uri="{FF2B5EF4-FFF2-40B4-BE49-F238E27FC236}">
              <a16:creationId xmlns:a16="http://schemas.microsoft.com/office/drawing/2014/main" id="{00000000-0008-0000-0100-00001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1" name="Text Box 2104">
          <a:extLst>
            <a:ext uri="{FF2B5EF4-FFF2-40B4-BE49-F238E27FC236}">
              <a16:creationId xmlns:a16="http://schemas.microsoft.com/office/drawing/2014/main" id="{00000000-0008-0000-0100-00001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2" name="Text Box 2105">
          <a:extLst>
            <a:ext uri="{FF2B5EF4-FFF2-40B4-BE49-F238E27FC236}">
              <a16:creationId xmlns:a16="http://schemas.microsoft.com/office/drawing/2014/main" id="{00000000-0008-0000-0100-00001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3" name="Text Box 2106">
          <a:extLst>
            <a:ext uri="{FF2B5EF4-FFF2-40B4-BE49-F238E27FC236}">
              <a16:creationId xmlns:a16="http://schemas.microsoft.com/office/drawing/2014/main" id="{00000000-0008-0000-0100-00001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4" name="Text Box 2107">
          <a:extLst>
            <a:ext uri="{FF2B5EF4-FFF2-40B4-BE49-F238E27FC236}">
              <a16:creationId xmlns:a16="http://schemas.microsoft.com/office/drawing/2014/main" id="{00000000-0008-0000-0100-00001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5" name="Text Box 2108">
          <a:extLst>
            <a:ext uri="{FF2B5EF4-FFF2-40B4-BE49-F238E27FC236}">
              <a16:creationId xmlns:a16="http://schemas.microsoft.com/office/drawing/2014/main" id="{00000000-0008-0000-0100-00001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6" name="Text Box 2109">
          <a:extLst>
            <a:ext uri="{FF2B5EF4-FFF2-40B4-BE49-F238E27FC236}">
              <a16:creationId xmlns:a16="http://schemas.microsoft.com/office/drawing/2014/main" id="{00000000-0008-0000-0100-00001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7" name="Text Box 2110">
          <a:extLst>
            <a:ext uri="{FF2B5EF4-FFF2-40B4-BE49-F238E27FC236}">
              <a16:creationId xmlns:a16="http://schemas.microsoft.com/office/drawing/2014/main" id="{00000000-0008-0000-0100-00001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8" name="Text Box 2111">
          <a:extLst>
            <a:ext uri="{FF2B5EF4-FFF2-40B4-BE49-F238E27FC236}">
              <a16:creationId xmlns:a16="http://schemas.microsoft.com/office/drawing/2014/main" id="{00000000-0008-0000-0100-00001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19" name="Text Box 2112">
          <a:extLst>
            <a:ext uri="{FF2B5EF4-FFF2-40B4-BE49-F238E27FC236}">
              <a16:creationId xmlns:a16="http://schemas.microsoft.com/office/drawing/2014/main" id="{00000000-0008-0000-0100-00001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0" name="Text Box 2113">
          <a:extLst>
            <a:ext uri="{FF2B5EF4-FFF2-40B4-BE49-F238E27FC236}">
              <a16:creationId xmlns:a16="http://schemas.microsoft.com/office/drawing/2014/main" id="{00000000-0008-0000-0100-00001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1" name="Text Box 2114">
          <a:extLst>
            <a:ext uri="{FF2B5EF4-FFF2-40B4-BE49-F238E27FC236}">
              <a16:creationId xmlns:a16="http://schemas.microsoft.com/office/drawing/2014/main" id="{00000000-0008-0000-0100-00001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2" name="Text Box 2115">
          <a:extLst>
            <a:ext uri="{FF2B5EF4-FFF2-40B4-BE49-F238E27FC236}">
              <a16:creationId xmlns:a16="http://schemas.microsoft.com/office/drawing/2014/main" id="{00000000-0008-0000-0100-00001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3" name="Text Box 2116">
          <a:extLst>
            <a:ext uri="{FF2B5EF4-FFF2-40B4-BE49-F238E27FC236}">
              <a16:creationId xmlns:a16="http://schemas.microsoft.com/office/drawing/2014/main" id="{00000000-0008-0000-0100-00001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4" name="Text Box 2117">
          <a:extLst>
            <a:ext uri="{FF2B5EF4-FFF2-40B4-BE49-F238E27FC236}">
              <a16:creationId xmlns:a16="http://schemas.microsoft.com/office/drawing/2014/main" id="{00000000-0008-0000-0100-00002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5" name="Text Box 2118">
          <a:extLst>
            <a:ext uri="{FF2B5EF4-FFF2-40B4-BE49-F238E27FC236}">
              <a16:creationId xmlns:a16="http://schemas.microsoft.com/office/drawing/2014/main" id="{00000000-0008-0000-0100-00002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6" name="Text Box 2119">
          <a:extLst>
            <a:ext uri="{FF2B5EF4-FFF2-40B4-BE49-F238E27FC236}">
              <a16:creationId xmlns:a16="http://schemas.microsoft.com/office/drawing/2014/main" id="{00000000-0008-0000-0100-00002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7" name="Text Box 2120">
          <a:extLst>
            <a:ext uri="{FF2B5EF4-FFF2-40B4-BE49-F238E27FC236}">
              <a16:creationId xmlns:a16="http://schemas.microsoft.com/office/drawing/2014/main" id="{00000000-0008-0000-0100-00002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8" name="Text Box 2121">
          <a:extLst>
            <a:ext uri="{FF2B5EF4-FFF2-40B4-BE49-F238E27FC236}">
              <a16:creationId xmlns:a16="http://schemas.microsoft.com/office/drawing/2014/main" id="{00000000-0008-0000-0100-00002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29" name="Text Box 2122">
          <a:extLst>
            <a:ext uri="{FF2B5EF4-FFF2-40B4-BE49-F238E27FC236}">
              <a16:creationId xmlns:a16="http://schemas.microsoft.com/office/drawing/2014/main" id="{00000000-0008-0000-0100-00002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0" name="Text Box 2123">
          <a:extLst>
            <a:ext uri="{FF2B5EF4-FFF2-40B4-BE49-F238E27FC236}">
              <a16:creationId xmlns:a16="http://schemas.microsoft.com/office/drawing/2014/main" id="{00000000-0008-0000-0100-00002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1" name="Text Box 2124">
          <a:extLst>
            <a:ext uri="{FF2B5EF4-FFF2-40B4-BE49-F238E27FC236}">
              <a16:creationId xmlns:a16="http://schemas.microsoft.com/office/drawing/2014/main" id="{00000000-0008-0000-0100-00002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2" name="Text Box 2125">
          <a:extLst>
            <a:ext uri="{FF2B5EF4-FFF2-40B4-BE49-F238E27FC236}">
              <a16:creationId xmlns:a16="http://schemas.microsoft.com/office/drawing/2014/main" id="{00000000-0008-0000-0100-00002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3" name="Text Box 2126">
          <a:extLst>
            <a:ext uri="{FF2B5EF4-FFF2-40B4-BE49-F238E27FC236}">
              <a16:creationId xmlns:a16="http://schemas.microsoft.com/office/drawing/2014/main" id="{00000000-0008-0000-0100-00002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4" name="Text Box 2127">
          <a:extLst>
            <a:ext uri="{FF2B5EF4-FFF2-40B4-BE49-F238E27FC236}">
              <a16:creationId xmlns:a16="http://schemas.microsoft.com/office/drawing/2014/main" id="{00000000-0008-0000-0100-00002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5" name="Text Box 2128">
          <a:extLst>
            <a:ext uri="{FF2B5EF4-FFF2-40B4-BE49-F238E27FC236}">
              <a16:creationId xmlns:a16="http://schemas.microsoft.com/office/drawing/2014/main" id="{00000000-0008-0000-0100-00002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6" name="Text Box 2129">
          <a:extLst>
            <a:ext uri="{FF2B5EF4-FFF2-40B4-BE49-F238E27FC236}">
              <a16:creationId xmlns:a16="http://schemas.microsoft.com/office/drawing/2014/main" id="{00000000-0008-0000-0100-00002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7" name="Text Box 2130">
          <a:extLst>
            <a:ext uri="{FF2B5EF4-FFF2-40B4-BE49-F238E27FC236}">
              <a16:creationId xmlns:a16="http://schemas.microsoft.com/office/drawing/2014/main" id="{00000000-0008-0000-0100-00002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8" name="Text Box 2131">
          <a:extLst>
            <a:ext uri="{FF2B5EF4-FFF2-40B4-BE49-F238E27FC236}">
              <a16:creationId xmlns:a16="http://schemas.microsoft.com/office/drawing/2014/main" id="{00000000-0008-0000-0100-00002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39" name="Text Box 2132">
          <a:extLst>
            <a:ext uri="{FF2B5EF4-FFF2-40B4-BE49-F238E27FC236}">
              <a16:creationId xmlns:a16="http://schemas.microsoft.com/office/drawing/2014/main" id="{00000000-0008-0000-0100-00002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0" name="Text Box 2133">
          <a:extLst>
            <a:ext uri="{FF2B5EF4-FFF2-40B4-BE49-F238E27FC236}">
              <a16:creationId xmlns:a16="http://schemas.microsoft.com/office/drawing/2014/main" id="{00000000-0008-0000-0100-00003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1" name="Text Box 2134">
          <a:extLst>
            <a:ext uri="{FF2B5EF4-FFF2-40B4-BE49-F238E27FC236}">
              <a16:creationId xmlns:a16="http://schemas.microsoft.com/office/drawing/2014/main" id="{00000000-0008-0000-0100-00003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2" name="Text Box 2135">
          <a:extLst>
            <a:ext uri="{FF2B5EF4-FFF2-40B4-BE49-F238E27FC236}">
              <a16:creationId xmlns:a16="http://schemas.microsoft.com/office/drawing/2014/main" id="{00000000-0008-0000-0100-00003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3" name="Text Box 2136">
          <a:extLst>
            <a:ext uri="{FF2B5EF4-FFF2-40B4-BE49-F238E27FC236}">
              <a16:creationId xmlns:a16="http://schemas.microsoft.com/office/drawing/2014/main" id="{00000000-0008-0000-0100-00003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4" name="Text Box 2137">
          <a:extLst>
            <a:ext uri="{FF2B5EF4-FFF2-40B4-BE49-F238E27FC236}">
              <a16:creationId xmlns:a16="http://schemas.microsoft.com/office/drawing/2014/main" id="{00000000-0008-0000-0100-00003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5" name="Text Box 2138">
          <a:extLst>
            <a:ext uri="{FF2B5EF4-FFF2-40B4-BE49-F238E27FC236}">
              <a16:creationId xmlns:a16="http://schemas.microsoft.com/office/drawing/2014/main" id="{00000000-0008-0000-0100-00003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6" name="Text Box 2139">
          <a:extLst>
            <a:ext uri="{FF2B5EF4-FFF2-40B4-BE49-F238E27FC236}">
              <a16:creationId xmlns:a16="http://schemas.microsoft.com/office/drawing/2014/main" id="{00000000-0008-0000-0100-00003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7" name="Text Box 2140">
          <a:extLst>
            <a:ext uri="{FF2B5EF4-FFF2-40B4-BE49-F238E27FC236}">
              <a16:creationId xmlns:a16="http://schemas.microsoft.com/office/drawing/2014/main" id="{00000000-0008-0000-0100-00003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8" name="Text Box 2141">
          <a:extLst>
            <a:ext uri="{FF2B5EF4-FFF2-40B4-BE49-F238E27FC236}">
              <a16:creationId xmlns:a16="http://schemas.microsoft.com/office/drawing/2014/main" id="{00000000-0008-0000-0100-00003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49" name="Text Box 2142">
          <a:extLst>
            <a:ext uri="{FF2B5EF4-FFF2-40B4-BE49-F238E27FC236}">
              <a16:creationId xmlns:a16="http://schemas.microsoft.com/office/drawing/2014/main" id="{00000000-0008-0000-0100-00003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0" name="Text Box 2143">
          <a:extLst>
            <a:ext uri="{FF2B5EF4-FFF2-40B4-BE49-F238E27FC236}">
              <a16:creationId xmlns:a16="http://schemas.microsoft.com/office/drawing/2014/main" id="{00000000-0008-0000-0100-00003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1" name="Text Box 2144">
          <a:extLst>
            <a:ext uri="{FF2B5EF4-FFF2-40B4-BE49-F238E27FC236}">
              <a16:creationId xmlns:a16="http://schemas.microsoft.com/office/drawing/2014/main" id="{00000000-0008-0000-0100-00003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2" name="Text Box 2145">
          <a:extLst>
            <a:ext uri="{FF2B5EF4-FFF2-40B4-BE49-F238E27FC236}">
              <a16:creationId xmlns:a16="http://schemas.microsoft.com/office/drawing/2014/main" id="{00000000-0008-0000-0100-00003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3" name="Text Box 2146">
          <a:extLst>
            <a:ext uri="{FF2B5EF4-FFF2-40B4-BE49-F238E27FC236}">
              <a16:creationId xmlns:a16="http://schemas.microsoft.com/office/drawing/2014/main" id="{00000000-0008-0000-0100-00003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4" name="Text Box 2147">
          <a:extLst>
            <a:ext uri="{FF2B5EF4-FFF2-40B4-BE49-F238E27FC236}">
              <a16:creationId xmlns:a16="http://schemas.microsoft.com/office/drawing/2014/main" id="{00000000-0008-0000-0100-00003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5" name="Text Box 2148">
          <a:extLst>
            <a:ext uri="{FF2B5EF4-FFF2-40B4-BE49-F238E27FC236}">
              <a16:creationId xmlns:a16="http://schemas.microsoft.com/office/drawing/2014/main" id="{00000000-0008-0000-0100-00003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6" name="Text Box 2149">
          <a:extLst>
            <a:ext uri="{FF2B5EF4-FFF2-40B4-BE49-F238E27FC236}">
              <a16:creationId xmlns:a16="http://schemas.microsoft.com/office/drawing/2014/main" id="{00000000-0008-0000-0100-00004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7" name="Text Box 2150">
          <a:extLst>
            <a:ext uri="{FF2B5EF4-FFF2-40B4-BE49-F238E27FC236}">
              <a16:creationId xmlns:a16="http://schemas.microsoft.com/office/drawing/2014/main" id="{00000000-0008-0000-0100-00004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8" name="Text Box 2151">
          <a:extLst>
            <a:ext uri="{FF2B5EF4-FFF2-40B4-BE49-F238E27FC236}">
              <a16:creationId xmlns:a16="http://schemas.microsoft.com/office/drawing/2014/main" id="{00000000-0008-0000-0100-00004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59" name="Text Box 2152">
          <a:extLst>
            <a:ext uri="{FF2B5EF4-FFF2-40B4-BE49-F238E27FC236}">
              <a16:creationId xmlns:a16="http://schemas.microsoft.com/office/drawing/2014/main" id="{00000000-0008-0000-0100-00004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0" name="Text Box 2153">
          <a:extLst>
            <a:ext uri="{FF2B5EF4-FFF2-40B4-BE49-F238E27FC236}">
              <a16:creationId xmlns:a16="http://schemas.microsoft.com/office/drawing/2014/main" id="{00000000-0008-0000-0100-00004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1" name="Text Box 2154">
          <a:extLst>
            <a:ext uri="{FF2B5EF4-FFF2-40B4-BE49-F238E27FC236}">
              <a16:creationId xmlns:a16="http://schemas.microsoft.com/office/drawing/2014/main" id="{00000000-0008-0000-0100-00004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2" name="Text Box 2155">
          <a:extLst>
            <a:ext uri="{FF2B5EF4-FFF2-40B4-BE49-F238E27FC236}">
              <a16:creationId xmlns:a16="http://schemas.microsoft.com/office/drawing/2014/main" id="{00000000-0008-0000-0100-00004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3" name="Text Box 2156">
          <a:extLst>
            <a:ext uri="{FF2B5EF4-FFF2-40B4-BE49-F238E27FC236}">
              <a16:creationId xmlns:a16="http://schemas.microsoft.com/office/drawing/2014/main" id="{00000000-0008-0000-0100-00004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4" name="Text Box 2157">
          <a:extLst>
            <a:ext uri="{FF2B5EF4-FFF2-40B4-BE49-F238E27FC236}">
              <a16:creationId xmlns:a16="http://schemas.microsoft.com/office/drawing/2014/main" id="{00000000-0008-0000-0100-00004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5" name="Text Box 2158">
          <a:extLst>
            <a:ext uri="{FF2B5EF4-FFF2-40B4-BE49-F238E27FC236}">
              <a16:creationId xmlns:a16="http://schemas.microsoft.com/office/drawing/2014/main" id="{00000000-0008-0000-0100-00004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6" name="Text Box 2159">
          <a:extLst>
            <a:ext uri="{FF2B5EF4-FFF2-40B4-BE49-F238E27FC236}">
              <a16:creationId xmlns:a16="http://schemas.microsoft.com/office/drawing/2014/main" id="{00000000-0008-0000-0100-00004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7" name="Text Box 2160">
          <a:extLst>
            <a:ext uri="{FF2B5EF4-FFF2-40B4-BE49-F238E27FC236}">
              <a16:creationId xmlns:a16="http://schemas.microsoft.com/office/drawing/2014/main" id="{00000000-0008-0000-0100-00004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8" name="Text Box 2161">
          <a:extLst>
            <a:ext uri="{FF2B5EF4-FFF2-40B4-BE49-F238E27FC236}">
              <a16:creationId xmlns:a16="http://schemas.microsoft.com/office/drawing/2014/main" id="{00000000-0008-0000-0100-00004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69" name="Text Box 2162">
          <a:extLst>
            <a:ext uri="{FF2B5EF4-FFF2-40B4-BE49-F238E27FC236}">
              <a16:creationId xmlns:a16="http://schemas.microsoft.com/office/drawing/2014/main" id="{00000000-0008-0000-0100-00004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0" name="Text Box 2163">
          <a:extLst>
            <a:ext uri="{FF2B5EF4-FFF2-40B4-BE49-F238E27FC236}">
              <a16:creationId xmlns:a16="http://schemas.microsoft.com/office/drawing/2014/main" id="{00000000-0008-0000-0100-00004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1" name="Text Box 2164">
          <a:extLst>
            <a:ext uri="{FF2B5EF4-FFF2-40B4-BE49-F238E27FC236}">
              <a16:creationId xmlns:a16="http://schemas.microsoft.com/office/drawing/2014/main" id="{00000000-0008-0000-0100-00004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2" name="Text Box 2165">
          <a:extLst>
            <a:ext uri="{FF2B5EF4-FFF2-40B4-BE49-F238E27FC236}">
              <a16:creationId xmlns:a16="http://schemas.microsoft.com/office/drawing/2014/main" id="{00000000-0008-0000-0100-00005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3" name="Text Box 2166">
          <a:extLst>
            <a:ext uri="{FF2B5EF4-FFF2-40B4-BE49-F238E27FC236}">
              <a16:creationId xmlns:a16="http://schemas.microsoft.com/office/drawing/2014/main" id="{00000000-0008-0000-0100-00005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4" name="Text Box 2167">
          <a:extLst>
            <a:ext uri="{FF2B5EF4-FFF2-40B4-BE49-F238E27FC236}">
              <a16:creationId xmlns:a16="http://schemas.microsoft.com/office/drawing/2014/main" id="{00000000-0008-0000-0100-00005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5" name="Text Box 2168">
          <a:extLst>
            <a:ext uri="{FF2B5EF4-FFF2-40B4-BE49-F238E27FC236}">
              <a16:creationId xmlns:a16="http://schemas.microsoft.com/office/drawing/2014/main" id="{00000000-0008-0000-0100-00005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6" name="Text Box 2169">
          <a:extLst>
            <a:ext uri="{FF2B5EF4-FFF2-40B4-BE49-F238E27FC236}">
              <a16:creationId xmlns:a16="http://schemas.microsoft.com/office/drawing/2014/main" id="{00000000-0008-0000-0100-00005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7" name="Text Box 2170">
          <a:extLst>
            <a:ext uri="{FF2B5EF4-FFF2-40B4-BE49-F238E27FC236}">
              <a16:creationId xmlns:a16="http://schemas.microsoft.com/office/drawing/2014/main" id="{00000000-0008-0000-0100-00005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8" name="Text Box 2171">
          <a:extLst>
            <a:ext uri="{FF2B5EF4-FFF2-40B4-BE49-F238E27FC236}">
              <a16:creationId xmlns:a16="http://schemas.microsoft.com/office/drawing/2014/main" id="{00000000-0008-0000-0100-00005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79" name="Text Box 2172">
          <a:extLst>
            <a:ext uri="{FF2B5EF4-FFF2-40B4-BE49-F238E27FC236}">
              <a16:creationId xmlns:a16="http://schemas.microsoft.com/office/drawing/2014/main" id="{00000000-0008-0000-0100-00005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0" name="Text Box 2173">
          <a:extLst>
            <a:ext uri="{FF2B5EF4-FFF2-40B4-BE49-F238E27FC236}">
              <a16:creationId xmlns:a16="http://schemas.microsoft.com/office/drawing/2014/main" id="{00000000-0008-0000-0100-00005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1" name="Text Box 2174">
          <a:extLst>
            <a:ext uri="{FF2B5EF4-FFF2-40B4-BE49-F238E27FC236}">
              <a16:creationId xmlns:a16="http://schemas.microsoft.com/office/drawing/2014/main" id="{00000000-0008-0000-0100-00005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2" name="Text Box 2175">
          <a:extLst>
            <a:ext uri="{FF2B5EF4-FFF2-40B4-BE49-F238E27FC236}">
              <a16:creationId xmlns:a16="http://schemas.microsoft.com/office/drawing/2014/main" id="{00000000-0008-0000-0100-00005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3" name="Text Box 2176">
          <a:extLst>
            <a:ext uri="{FF2B5EF4-FFF2-40B4-BE49-F238E27FC236}">
              <a16:creationId xmlns:a16="http://schemas.microsoft.com/office/drawing/2014/main" id="{00000000-0008-0000-0100-00005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4" name="Text Box 2177">
          <a:extLst>
            <a:ext uri="{FF2B5EF4-FFF2-40B4-BE49-F238E27FC236}">
              <a16:creationId xmlns:a16="http://schemas.microsoft.com/office/drawing/2014/main" id="{00000000-0008-0000-0100-00005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5" name="Text Box 2178">
          <a:extLst>
            <a:ext uri="{FF2B5EF4-FFF2-40B4-BE49-F238E27FC236}">
              <a16:creationId xmlns:a16="http://schemas.microsoft.com/office/drawing/2014/main" id="{00000000-0008-0000-0100-00005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6" name="Text Box 2179">
          <a:extLst>
            <a:ext uri="{FF2B5EF4-FFF2-40B4-BE49-F238E27FC236}">
              <a16:creationId xmlns:a16="http://schemas.microsoft.com/office/drawing/2014/main" id="{00000000-0008-0000-0100-00005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7" name="Text Box 2180">
          <a:extLst>
            <a:ext uri="{FF2B5EF4-FFF2-40B4-BE49-F238E27FC236}">
              <a16:creationId xmlns:a16="http://schemas.microsoft.com/office/drawing/2014/main" id="{00000000-0008-0000-0100-00005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8" name="Text Box 2181">
          <a:extLst>
            <a:ext uri="{FF2B5EF4-FFF2-40B4-BE49-F238E27FC236}">
              <a16:creationId xmlns:a16="http://schemas.microsoft.com/office/drawing/2014/main" id="{00000000-0008-0000-0100-00006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89" name="Text Box 2182">
          <a:extLst>
            <a:ext uri="{FF2B5EF4-FFF2-40B4-BE49-F238E27FC236}">
              <a16:creationId xmlns:a16="http://schemas.microsoft.com/office/drawing/2014/main" id="{00000000-0008-0000-0100-00006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0" name="Text Box 2183">
          <a:extLst>
            <a:ext uri="{FF2B5EF4-FFF2-40B4-BE49-F238E27FC236}">
              <a16:creationId xmlns:a16="http://schemas.microsoft.com/office/drawing/2014/main" id="{00000000-0008-0000-0100-00006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1" name="Text Box 2184">
          <a:extLst>
            <a:ext uri="{FF2B5EF4-FFF2-40B4-BE49-F238E27FC236}">
              <a16:creationId xmlns:a16="http://schemas.microsoft.com/office/drawing/2014/main" id="{00000000-0008-0000-0100-00006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2" name="Text Box 2185">
          <a:extLst>
            <a:ext uri="{FF2B5EF4-FFF2-40B4-BE49-F238E27FC236}">
              <a16:creationId xmlns:a16="http://schemas.microsoft.com/office/drawing/2014/main" id="{00000000-0008-0000-0100-00006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3" name="Text Box 2186">
          <a:extLst>
            <a:ext uri="{FF2B5EF4-FFF2-40B4-BE49-F238E27FC236}">
              <a16:creationId xmlns:a16="http://schemas.microsoft.com/office/drawing/2014/main" id="{00000000-0008-0000-0100-00006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4" name="Text Box 2187">
          <a:extLst>
            <a:ext uri="{FF2B5EF4-FFF2-40B4-BE49-F238E27FC236}">
              <a16:creationId xmlns:a16="http://schemas.microsoft.com/office/drawing/2014/main" id="{00000000-0008-0000-0100-00006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5" name="Text Box 2188">
          <a:extLst>
            <a:ext uri="{FF2B5EF4-FFF2-40B4-BE49-F238E27FC236}">
              <a16:creationId xmlns:a16="http://schemas.microsoft.com/office/drawing/2014/main" id="{00000000-0008-0000-0100-00006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6" name="Text Box 2189">
          <a:extLst>
            <a:ext uri="{FF2B5EF4-FFF2-40B4-BE49-F238E27FC236}">
              <a16:creationId xmlns:a16="http://schemas.microsoft.com/office/drawing/2014/main" id="{00000000-0008-0000-0100-00006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7" name="Text Box 2190">
          <a:extLst>
            <a:ext uri="{FF2B5EF4-FFF2-40B4-BE49-F238E27FC236}">
              <a16:creationId xmlns:a16="http://schemas.microsoft.com/office/drawing/2014/main" id="{00000000-0008-0000-0100-00006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8" name="Text Box 2191">
          <a:extLst>
            <a:ext uri="{FF2B5EF4-FFF2-40B4-BE49-F238E27FC236}">
              <a16:creationId xmlns:a16="http://schemas.microsoft.com/office/drawing/2014/main" id="{00000000-0008-0000-0100-00006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899" name="Text Box 2192">
          <a:extLst>
            <a:ext uri="{FF2B5EF4-FFF2-40B4-BE49-F238E27FC236}">
              <a16:creationId xmlns:a16="http://schemas.microsoft.com/office/drawing/2014/main" id="{00000000-0008-0000-0100-00006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0" name="Text Box 2193">
          <a:extLst>
            <a:ext uri="{FF2B5EF4-FFF2-40B4-BE49-F238E27FC236}">
              <a16:creationId xmlns:a16="http://schemas.microsoft.com/office/drawing/2014/main" id="{00000000-0008-0000-0100-00006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1" name="Text Box 2194">
          <a:extLst>
            <a:ext uri="{FF2B5EF4-FFF2-40B4-BE49-F238E27FC236}">
              <a16:creationId xmlns:a16="http://schemas.microsoft.com/office/drawing/2014/main" id="{00000000-0008-0000-0100-00006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2" name="Text Box 2195">
          <a:extLst>
            <a:ext uri="{FF2B5EF4-FFF2-40B4-BE49-F238E27FC236}">
              <a16:creationId xmlns:a16="http://schemas.microsoft.com/office/drawing/2014/main" id="{00000000-0008-0000-0100-00006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3" name="Text Box 2196">
          <a:extLst>
            <a:ext uri="{FF2B5EF4-FFF2-40B4-BE49-F238E27FC236}">
              <a16:creationId xmlns:a16="http://schemas.microsoft.com/office/drawing/2014/main" id="{00000000-0008-0000-0100-00006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4" name="Text Box 2197">
          <a:extLst>
            <a:ext uri="{FF2B5EF4-FFF2-40B4-BE49-F238E27FC236}">
              <a16:creationId xmlns:a16="http://schemas.microsoft.com/office/drawing/2014/main" id="{00000000-0008-0000-0100-00007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5" name="Text Box 2198">
          <a:extLst>
            <a:ext uri="{FF2B5EF4-FFF2-40B4-BE49-F238E27FC236}">
              <a16:creationId xmlns:a16="http://schemas.microsoft.com/office/drawing/2014/main" id="{00000000-0008-0000-0100-00007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6" name="Text Box 2199">
          <a:extLst>
            <a:ext uri="{FF2B5EF4-FFF2-40B4-BE49-F238E27FC236}">
              <a16:creationId xmlns:a16="http://schemas.microsoft.com/office/drawing/2014/main" id="{00000000-0008-0000-0100-00007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7" name="Text Box 2200">
          <a:extLst>
            <a:ext uri="{FF2B5EF4-FFF2-40B4-BE49-F238E27FC236}">
              <a16:creationId xmlns:a16="http://schemas.microsoft.com/office/drawing/2014/main" id="{00000000-0008-0000-0100-00007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8" name="Text Box 2201">
          <a:extLst>
            <a:ext uri="{FF2B5EF4-FFF2-40B4-BE49-F238E27FC236}">
              <a16:creationId xmlns:a16="http://schemas.microsoft.com/office/drawing/2014/main" id="{00000000-0008-0000-0100-00007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09" name="Text Box 2202">
          <a:extLst>
            <a:ext uri="{FF2B5EF4-FFF2-40B4-BE49-F238E27FC236}">
              <a16:creationId xmlns:a16="http://schemas.microsoft.com/office/drawing/2014/main" id="{00000000-0008-0000-0100-00007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0" name="Text Box 2203">
          <a:extLst>
            <a:ext uri="{FF2B5EF4-FFF2-40B4-BE49-F238E27FC236}">
              <a16:creationId xmlns:a16="http://schemas.microsoft.com/office/drawing/2014/main" id="{00000000-0008-0000-0100-00007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1" name="Text Box 2204">
          <a:extLst>
            <a:ext uri="{FF2B5EF4-FFF2-40B4-BE49-F238E27FC236}">
              <a16:creationId xmlns:a16="http://schemas.microsoft.com/office/drawing/2014/main" id="{00000000-0008-0000-0100-00007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2" name="Text Box 2205">
          <a:extLst>
            <a:ext uri="{FF2B5EF4-FFF2-40B4-BE49-F238E27FC236}">
              <a16:creationId xmlns:a16="http://schemas.microsoft.com/office/drawing/2014/main" id="{00000000-0008-0000-0100-00007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3" name="Text Box 2206">
          <a:extLst>
            <a:ext uri="{FF2B5EF4-FFF2-40B4-BE49-F238E27FC236}">
              <a16:creationId xmlns:a16="http://schemas.microsoft.com/office/drawing/2014/main" id="{00000000-0008-0000-0100-00007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4" name="Text Box 2207">
          <a:extLst>
            <a:ext uri="{FF2B5EF4-FFF2-40B4-BE49-F238E27FC236}">
              <a16:creationId xmlns:a16="http://schemas.microsoft.com/office/drawing/2014/main" id="{00000000-0008-0000-0100-00007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5" name="Text Box 2208">
          <a:extLst>
            <a:ext uri="{FF2B5EF4-FFF2-40B4-BE49-F238E27FC236}">
              <a16:creationId xmlns:a16="http://schemas.microsoft.com/office/drawing/2014/main" id="{00000000-0008-0000-0100-00007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6" name="Text Box 2209">
          <a:extLst>
            <a:ext uri="{FF2B5EF4-FFF2-40B4-BE49-F238E27FC236}">
              <a16:creationId xmlns:a16="http://schemas.microsoft.com/office/drawing/2014/main" id="{00000000-0008-0000-0100-00007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7" name="Text Box 2210">
          <a:extLst>
            <a:ext uri="{FF2B5EF4-FFF2-40B4-BE49-F238E27FC236}">
              <a16:creationId xmlns:a16="http://schemas.microsoft.com/office/drawing/2014/main" id="{00000000-0008-0000-0100-00007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8" name="Text Box 2211">
          <a:extLst>
            <a:ext uri="{FF2B5EF4-FFF2-40B4-BE49-F238E27FC236}">
              <a16:creationId xmlns:a16="http://schemas.microsoft.com/office/drawing/2014/main" id="{00000000-0008-0000-0100-00007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19" name="Text Box 2212">
          <a:extLst>
            <a:ext uri="{FF2B5EF4-FFF2-40B4-BE49-F238E27FC236}">
              <a16:creationId xmlns:a16="http://schemas.microsoft.com/office/drawing/2014/main" id="{00000000-0008-0000-0100-00007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0" name="Text Box 2213">
          <a:extLst>
            <a:ext uri="{FF2B5EF4-FFF2-40B4-BE49-F238E27FC236}">
              <a16:creationId xmlns:a16="http://schemas.microsoft.com/office/drawing/2014/main" id="{00000000-0008-0000-0100-00008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1" name="Text Box 2214">
          <a:extLst>
            <a:ext uri="{FF2B5EF4-FFF2-40B4-BE49-F238E27FC236}">
              <a16:creationId xmlns:a16="http://schemas.microsoft.com/office/drawing/2014/main" id="{00000000-0008-0000-0100-00008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2" name="Text Box 2215">
          <a:extLst>
            <a:ext uri="{FF2B5EF4-FFF2-40B4-BE49-F238E27FC236}">
              <a16:creationId xmlns:a16="http://schemas.microsoft.com/office/drawing/2014/main" id="{00000000-0008-0000-0100-00008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3" name="Text Box 2216">
          <a:extLst>
            <a:ext uri="{FF2B5EF4-FFF2-40B4-BE49-F238E27FC236}">
              <a16:creationId xmlns:a16="http://schemas.microsoft.com/office/drawing/2014/main" id="{00000000-0008-0000-0100-00008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4" name="Text Box 2217">
          <a:extLst>
            <a:ext uri="{FF2B5EF4-FFF2-40B4-BE49-F238E27FC236}">
              <a16:creationId xmlns:a16="http://schemas.microsoft.com/office/drawing/2014/main" id="{00000000-0008-0000-0100-00008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5" name="Text Box 2218">
          <a:extLst>
            <a:ext uri="{FF2B5EF4-FFF2-40B4-BE49-F238E27FC236}">
              <a16:creationId xmlns:a16="http://schemas.microsoft.com/office/drawing/2014/main" id="{00000000-0008-0000-0100-00008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6" name="Text Box 2219">
          <a:extLst>
            <a:ext uri="{FF2B5EF4-FFF2-40B4-BE49-F238E27FC236}">
              <a16:creationId xmlns:a16="http://schemas.microsoft.com/office/drawing/2014/main" id="{00000000-0008-0000-0100-00008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7" name="Text Box 2220">
          <a:extLst>
            <a:ext uri="{FF2B5EF4-FFF2-40B4-BE49-F238E27FC236}">
              <a16:creationId xmlns:a16="http://schemas.microsoft.com/office/drawing/2014/main" id="{00000000-0008-0000-0100-00008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8" name="Text Box 2221">
          <a:extLst>
            <a:ext uri="{FF2B5EF4-FFF2-40B4-BE49-F238E27FC236}">
              <a16:creationId xmlns:a16="http://schemas.microsoft.com/office/drawing/2014/main" id="{00000000-0008-0000-0100-00008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29" name="Text Box 2222">
          <a:extLst>
            <a:ext uri="{FF2B5EF4-FFF2-40B4-BE49-F238E27FC236}">
              <a16:creationId xmlns:a16="http://schemas.microsoft.com/office/drawing/2014/main" id="{00000000-0008-0000-0100-00008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0" name="Text Box 2223">
          <a:extLst>
            <a:ext uri="{FF2B5EF4-FFF2-40B4-BE49-F238E27FC236}">
              <a16:creationId xmlns:a16="http://schemas.microsoft.com/office/drawing/2014/main" id="{00000000-0008-0000-0100-00008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1" name="Text Box 2224">
          <a:extLst>
            <a:ext uri="{FF2B5EF4-FFF2-40B4-BE49-F238E27FC236}">
              <a16:creationId xmlns:a16="http://schemas.microsoft.com/office/drawing/2014/main" id="{00000000-0008-0000-0100-00008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2" name="Text Box 2225">
          <a:extLst>
            <a:ext uri="{FF2B5EF4-FFF2-40B4-BE49-F238E27FC236}">
              <a16:creationId xmlns:a16="http://schemas.microsoft.com/office/drawing/2014/main" id="{00000000-0008-0000-0100-00008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3" name="Text Box 2226">
          <a:extLst>
            <a:ext uri="{FF2B5EF4-FFF2-40B4-BE49-F238E27FC236}">
              <a16:creationId xmlns:a16="http://schemas.microsoft.com/office/drawing/2014/main" id="{00000000-0008-0000-0100-00008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4" name="Text Box 2227">
          <a:extLst>
            <a:ext uri="{FF2B5EF4-FFF2-40B4-BE49-F238E27FC236}">
              <a16:creationId xmlns:a16="http://schemas.microsoft.com/office/drawing/2014/main" id="{00000000-0008-0000-0100-00008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5" name="Text Box 2228">
          <a:extLst>
            <a:ext uri="{FF2B5EF4-FFF2-40B4-BE49-F238E27FC236}">
              <a16:creationId xmlns:a16="http://schemas.microsoft.com/office/drawing/2014/main" id="{00000000-0008-0000-0100-00008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6" name="Text Box 2229">
          <a:extLst>
            <a:ext uri="{FF2B5EF4-FFF2-40B4-BE49-F238E27FC236}">
              <a16:creationId xmlns:a16="http://schemas.microsoft.com/office/drawing/2014/main" id="{00000000-0008-0000-0100-00009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7" name="Text Box 2230">
          <a:extLst>
            <a:ext uri="{FF2B5EF4-FFF2-40B4-BE49-F238E27FC236}">
              <a16:creationId xmlns:a16="http://schemas.microsoft.com/office/drawing/2014/main" id="{00000000-0008-0000-0100-00009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8" name="Text Box 2231">
          <a:extLst>
            <a:ext uri="{FF2B5EF4-FFF2-40B4-BE49-F238E27FC236}">
              <a16:creationId xmlns:a16="http://schemas.microsoft.com/office/drawing/2014/main" id="{00000000-0008-0000-0100-00009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39" name="Text Box 2232">
          <a:extLst>
            <a:ext uri="{FF2B5EF4-FFF2-40B4-BE49-F238E27FC236}">
              <a16:creationId xmlns:a16="http://schemas.microsoft.com/office/drawing/2014/main" id="{00000000-0008-0000-0100-00009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0" name="Text Box 2233">
          <a:extLst>
            <a:ext uri="{FF2B5EF4-FFF2-40B4-BE49-F238E27FC236}">
              <a16:creationId xmlns:a16="http://schemas.microsoft.com/office/drawing/2014/main" id="{00000000-0008-0000-0100-00009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1" name="Text Box 2234">
          <a:extLst>
            <a:ext uri="{FF2B5EF4-FFF2-40B4-BE49-F238E27FC236}">
              <a16:creationId xmlns:a16="http://schemas.microsoft.com/office/drawing/2014/main" id="{00000000-0008-0000-0100-00009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2" name="Text Box 2235">
          <a:extLst>
            <a:ext uri="{FF2B5EF4-FFF2-40B4-BE49-F238E27FC236}">
              <a16:creationId xmlns:a16="http://schemas.microsoft.com/office/drawing/2014/main" id="{00000000-0008-0000-0100-00009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3" name="Text Box 2236">
          <a:extLst>
            <a:ext uri="{FF2B5EF4-FFF2-40B4-BE49-F238E27FC236}">
              <a16:creationId xmlns:a16="http://schemas.microsoft.com/office/drawing/2014/main" id="{00000000-0008-0000-0100-00009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4" name="Text Box 2237">
          <a:extLst>
            <a:ext uri="{FF2B5EF4-FFF2-40B4-BE49-F238E27FC236}">
              <a16:creationId xmlns:a16="http://schemas.microsoft.com/office/drawing/2014/main" id="{00000000-0008-0000-0100-00009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5" name="Text Box 2238">
          <a:extLst>
            <a:ext uri="{FF2B5EF4-FFF2-40B4-BE49-F238E27FC236}">
              <a16:creationId xmlns:a16="http://schemas.microsoft.com/office/drawing/2014/main" id="{00000000-0008-0000-0100-00009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6" name="Text Box 2239">
          <a:extLst>
            <a:ext uri="{FF2B5EF4-FFF2-40B4-BE49-F238E27FC236}">
              <a16:creationId xmlns:a16="http://schemas.microsoft.com/office/drawing/2014/main" id="{00000000-0008-0000-0100-00009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7" name="Text Box 2240">
          <a:extLst>
            <a:ext uri="{FF2B5EF4-FFF2-40B4-BE49-F238E27FC236}">
              <a16:creationId xmlns:a16="http://schemas.microsoft.com/office/drawing/2014/main" id="{00000000-0008-0000-0100-00009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8" name="Text Box 2241">
          <a:extLst>
            <a:ext uri="{FF2B5EF4-FFF2-40B4-BE49-F238E27FC236}">
              <a16:creationId xmlns:a16="http://schemas.microsoft.com/office/drawing/2014/main" id="{00000000-0008-0000-0100-00009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49" name="Text Box 2242">
          <a:extLst>
            <a:ext uri="{FF2B5EF4-FFF2-40B4-BE49-F238E27FC236}">
              <a16:creationId xmlns:a16="http://schemas.microsoft.com/office/drawing/2014/main" id="{00000000-0008-0000-0100-00009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0" name="Text Box 2243">
          <a:extLst>
            <a:ext uri="{FF2B5EF4-FFF2-40B4-BE49-F238E27FC236}">
              <a16:creationId xmlns:a16="http://schemas.microsoft.com/office/drawing/2014/main" id="{00000000-0008-0000-0100-00009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1" name="Text Box 2244">
          <a:extLst>
            <a:ext uri="{FF2B5EF4-FFF2-40B4-BE49-F238E27FC236}">
              <a16:creationId xmlns:a16="http://schemas.microsoft.com/office/drawing/2014/main" id="{00000000-0008-0000-0100-00009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2" name="Text Box 2245">
          <a:extLst>
            <a:ext uri="{FF2B5EF4-FFF2-40B4-BE49-F238E27FC236}">
              <a16:creationId xmlns:a16="http://schemas.microsoft.com/office/drawing/2014/main" id="{00000000-0008-0000-0100-0000A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3" name="Text Box 2246">
          <a:extLst>
            <a:ext uri="{FF2B5EF4-FFF2-40B4-BE49-F238E27FC236}">
              <a16:creationId xmlns:a16="http://schemas.microsoft.com/office/drawing/2014/main" id="{00000000-0008-0000-0100-0000A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4" name="Text Box 2247">
          <a:extLst>
            <a:ext uri="{FF2B5EF4-FFF2-40B4-BE49-F238E27FC236}">
              <a16:creationId xmlns:a16="http://schemas.microsoft.com/office/drawing/2014/main" id="{00000000-0008-0000-0100-0000A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5" name="Text Box 2248">
          <a:extLst>
            <a:ext uri="{FF2B5EF4-FFF2-40B4-BE49-F238E27FC236}">
              <a16:creationId xmlns:a16="http://schemas.microsoft.com/office/drawing/2014/main" id="{00000000-0008-0000-0100-0000A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6" name="Text Box 2249">
          <a:extLst>
            <a:ext uri="{FF2B5EF4-FFF2-40B4-BE49-F238E27FC236}">
              <a16:creationId xmlns:a16="http://schemas.microsoft.com/office/drawing/2014/main" id="{00000000-0008-0000-0100-0000A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7" name="Text Box 2250">
          <a:extLst>
            <a:ext uri="{FF2B5EF4-FFF2-40B4-BE49-F238E27FC236}">
              <a16:creationId xmlns:a16="http://schemas.microsoft.com/office/drawing/2014/main" id="{00000000-0008-0000-0100-0000A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8" name="Text Box 2251">
          <a:extLst>
            <a:ext uri="{FF2B5EF4-FFF2-40B4-BE49-F238E27FC236}">
              <a16:creationId xmlns:a16="http://schemas.microsoft.com/office/drawing/2014/main" id="{00000000-0008-0000-0100-0000A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59" name="Text Box 2252">
          <a:extLst>
            <a:ext uri="{FF2B5EF4-FFF2-40B4-BE49-F238E27FC236}">
              <a16:creationId xmlns:a16="http://schemas.microsoft.com/office/drawing/2014/main" id="{00000000-0008-0000-0100-0000A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0" name="Text Box 2253">
          <a:extLst>
            <a:ext uri="{FF2B5EF4-FFF2-40B4-BE49-F238E27FC236}">
              <a16:creationId xmlns:a16="http://schemas.microsoft.com/office/drawing/2014/main" id="{00000000-0008-0000-0100-0000A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1" name="Text Box 2254">
          <a:extLst>
            <a:ext uri="{FF2B5EF4-FFF2-40B4-BE49-F238E27FC236}">
              <a16:creationId xmlns:a16="http://schemas.microsoft.com/office/drawing/2014/main" id="{00000000-0008-0000-0100-0000A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2" name="Text Box 2255">
          <a:extLst>
            <a:ext uri="{FF2B5EF4-FFF2-40B4-BE49-F238E27FC236}">
              <a16:creationId xmlns:a16="http://schemas.microsoft.com/office/drawing/2014/main" id="{00000000-0008-0000-0100-0000A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3" name="Text Box 2256">
          <a:extLst>
            <a:ext uri="{FF2B5EF4-FFF2-40B4-BE49-F238E27FC236}">
              <a16:creationId xmlns:a16="http://schemas.microsoft.com/office/drawing/2014/main" id="{00000000-0008-0000-0100-0000A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4" name="Text Box 2257">
          <a:extLst>
            <a:ext uri="{FF2B5EF4-FFF2-40B4-BE49-F238E27FC236}">
              <a16:creationId xmlns:a16="http://schemas.microsoft.com/office/drawing/2014/main" id="{00000000-0008-0000-0100-0000A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5" name="Text Box 2258">
          <a:extLst>
            <a:ext uri="{FF2B5EF4-FFF2-40B4-BE49-F238E27FC236}">
              <a16:creationId xmlns:a16="http://schemas.microsoft.com/office/drawing/2014/main" id="{00000000-0008-0000-0100-0000A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6" name="Text Box 2259">
          <a:extLst>
            <a:ext uri="{FF2B5EF4-FFF2-40B4-BE49-F238E27FC236}">
              <a16:creationId xmlns:a16="http://schemas.microsoft.com/office/drawing/2014/main" id="{00000000-0008-0000-0100-0000A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7" name="Text Box 2260">
          <a:extLst>
            <a:ext uri="{FF2B5EF4-FFF2-40B4-BE49-F238E27FC236}">
              <a16:creationId xmlns:a16="http://schemas.microsoft.com/office/drawing/2014/main" id="{00000000-0008-0000-0100-0000A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8" name="Text Box 2261">
          <a:extLst>
            <a:ext uri="{FF2B5EF4-FFF2-40B4-BE49-F238E27FC236}">
              <a16:creationId xmlns:a16="http://schemas.microsoft.com/office/drawing/2014/main" id="{00000000-0008-0000-0100-0000B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69" name="Text Box 2262">
          <a:extLst>
            <a:ext uri="{FF2B5EF4-FFF2-40B4-BE49-F238E27FC236}">
              <a16:creationId xmlns:a16="http://schemas.microsoft.com/office/drawing/2014/main" id="{00000000-0008-0000-0100-0000B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0" name="Text Box 2263">
          <a:extLst>
            <a:ext uri="{FF2B5EF4-FFF2-40B4-BE49-F238E27FC236}">
              <a16:creationId xmlns:a16="http://schemas.microsoft.com/office/drawing/2014/main" id="{00000000-0008-0000-0100-0000B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1" name="Text Box 2264">
          <a:extLst>
            <a:ext uri="{FF2B5EF4-FFF2-40B4-BE49-F238E27FC236}">
              <a16:creationId xmlns:a16="http://schemas.microsoft.com/office/drawing/2014/main" id="{00000000-0008-0000-0100-0000B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2" name="Text Box 2265">
          <a:extLst>
            <a:ext uri="{FF2B5EF4-FFF2-40B4-BE49-F238E27FC236}">
              <a16:creationId xmlns:a16="http://schemas.microsoft.com/office/drawing/2014/main" id="{00000000-0008-0000-0100-0000B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3" name="Text Box 2266">
          <a:extLst>
            <a:ext uri="{FF2B5EF4-FFF2-40B4-BE49-F238E27FC236}">
              <a16:creationId xmlns:a16="http://schemas.microsoft.com/office/drawing/2014/main" id="{00000000-0008-0000-0100-0000B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4" name="Text Box 2267">
          <a:extLst>
            <a:ext uri="{FF2B5EF4-FFF2-40B4-BE49-F238E27FC236}">
              <a16:creationId xmlns:a16="http://schemas.microsoft.com/office/drawing/2014/main" id="{00000000-0008-0000-0100-0000B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5" name="Text Box 2268">
          <a:extLst>
            <a:ext uri="{FF2B5EF4-FFF2-40B4-BE49-F238E27FC236}">
              <a16:creationId xmlns:a16="http://schemas.microsoft.com/office/drawing/2014/main" id="{00000000-0008-0000-0100-0000B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6" name="Text Box 2269">
          <a:extLst>
            <a:ext uri="{FF2B5EF4-FFF2-40B4-BE49-F238E27FC236}">
              <a16:creationId xmlns:a16="http://schemas.microsoft.com/office/drawing/2014/main" id="{00000000-0008-0000-0100-0000B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7" name="Text Box 2270">
          <a:extLst>
            <a:ext uri="{FF2B5EF4-FFF2-40B4-BE49-F238E27FC236}">
              <a16:creationId xmlns:a16="http://schemas.microsoft.com/office/drawing/2014/main" id="{00000000-0008-0000-0100-0000B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8" name="Text Box 2271">
          <a:extLst>
            <a:ext uri="{FF2B5EF4-FFF2-40B4-BE49-F238E27FC236}">
              <a16:creationId xmlns:a16="http://schemas.microsoft.com/office/drawing/2014/main" id="{00000000-0008-0000-0100-0000B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79" name="Text Box 2272">
          <a:extLst>
            <a:ext uri="{FF2B5EF4-FFF2-40B4-BE49-F238E27FC236}">
              <a16:creationId xmlns:a16="http://schemas.microsoft.com/office/drawing/2014/main" id="{00000000-0008-0000-0100-0000B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0" name="Text Box 2273">
          <a:extLst>
            <a:ext uri="{FF2B5EF4-FFF2-40B4-BE49-F238E27FC236}">
              <a16:creationId xmlns:a16="http://schemas.microsoft.com/office/drawing/2014/main" id="{00000000-0008-0000-0100-0000B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1" name="Text Box 2274">
          <a:extLst>
            <a:ext uri="{FF2B5EF4-FFF2-40B4-BE49-F238E27FC236}">
              <a16:creationId xmlns:a16="http://schemas.microsoft.com/office/drawing/2014/main" id="{00000000-0008-0000-0100-0000B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2" name="Text Box 2275">
          <a:extLst>
            <a:ext uri="{FF2B5EF4-FFF2-40B4-BE49-F238E27FC236}">
              <a16:creationId xmlns:a16="http://schemas.microsoft.com/office/drawing/2014/main" id="{00000000-0008-0000-0100-0000B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3" name="Text Box 2276">
          <a:extLst>
            <a:ext uri="{FF2B5EF4-FFF2-40B4-BE49-F238E27FC236}">
              <a16:creationId xmlns:a16="http://schemas.microsoft.com/office/drawing/2014/main" id="{00000000-0008-0000-0100-0000B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4" name="Text Box 2277">
          <a:extLst>
            <a:ext uri="{FF2B5EF4-FFF2-40B4-BE49-F238E27FC236}">
              <a16:creationId xmlns:a16="http://schemas.microsoft.com/office/drawing/2014/main" id="{00000000-0008-0000-0100-0000C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5" name="Text Box 2278">
          <a:extLst>
            <a:ext uri="{FF2B5EF4-FFF2-40B4-BE49-F238E27FC236}">
              <a16:creationId xmlns:a16="http://schemas.microsoft.com/office/drawing/2014/main" id="{00000000-0008-0000-0100-0000C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6" name="Text Box 2279">
          <a:extLst>
            <a:ext uri="{FF2B5EF4-FFF2-40B4-BE49-F238E27FC236}">
              <a16:creationId xmlns:a16="http://schemas.microsoft.com/office/drawing/2014/main" id="{00000000-0008-0000-0100-0000C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7" name="Text Box 2280">
          <a:extLst>
            <a:ext uri="{FF2B5EF4-FFF2-40B4-BE49-F238E27FC236}">
              <a16:creationId xmlns:a16="http://schemas.microsoft.com/office/drawing/2014/main" id="{00000000-0008-0000-0100-0000C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8" name="Text Box 2281">
          <a:extLst>
            <a:ext uri="{FF2B5EF4-FFF2-40B4-BE49-F238E27FC236}">
              <a16:creationId xmlns:a16="http://schemas.microsoft.com/office/drawing/2014/main" id="{00000000-0008-0000-0100-0000C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89" name="Text Box 2282">
          <a:extLst>
            <a:ext uri="{FF2B5EF4-FFF2-40B4-BE49-F238E27FC236}">
              <a16:creationId xmlns:a16="http://schemas.microsoft.com/office/drawing/2014/main" id="{00000000-0008-0000-0100-0000C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0" name="Text Box 2283">
          <a:extLst>
            <a:ext uri="{FF2B5EF4-FFF2-40B4-BE49-F238E27FC236}">
              <a16:creationId xmlns:a16="http://schemas.microsoft.com/office/drawing/2014/main" id="{00000000-0008-0000-0100-0000C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1" name="Text Box 2284">
          <a:extLst>
            <a:ext uri="{FF2B5EF4-FFF2-40B4-BE49-F238E27FC236}">
              <a16:creationId xmlns:a16="http://schemas.microsoft.com/office/drawing/2014/main" id="{00000000-0008-0000-0100-0000C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2" name="Text Box 2285">
          <a:extLst>
            <a:ext uri="{FF2B5EF4-FFF2-40B4-BE49-F238E27FC236}">
              <a16:creationId xmlns:a16="http://schemas.microsoft.com/office/drawing/2014/main" id="{00000000-0008-0000-0100-0000C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3" name="Text Box 2286">
          <a:extLst>
            <a:ext uri="{FF2B5EF4-FFF2-40B4-BE49-F238E27FC236}">
              <a16:creationId xmlns:a16="http://schemas.microsoft.com/office/drawing/2014/main" id="{00000000-0008-0000-0100-0000C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4" name="Text Box 2287">
          <a:extLst>
            <a:ext uri="{FF2B5EF4-FFF2-40B4-BE49-F238E27FC236}">
              <a16:creationId xmlns:a16="http://schemas.microsoft.com/office/drawing/2014/main" id="{00000000-0008-0000-0100-0000C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5" name="Text Box 2288">
          <a:extLst>
            <a:ext uri="{FF2B5EF4-FFF2-40B4-BE49-F238E27FC236}">
              <a16:creationId xmlns:a16="http://schemas.microsoft.com/office/drawing/2014/main" id="{00000000-0008-0000-0100-0000C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6" name="Text Box 2289">
          <a:extLst>
            <a:ext uri="{FF2B5EF4-FFF2-40B4-BE49-F238E27FC236}">
              <a16:creationId xmlns:a16="http://schemas.microsoft.com/office/drawing/2014/main" id="{00000000-0008-0000-0100-0000C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7" name="Text Box 2290">
          <a:extLst>
            <a:ext uri="{FF2B5EF4-FFF2-40B4-BE49-F238E27FC236}">
              <a16:creationId xmlns:a16="http://schemas.microsoft.com/office/drawing/2014/main" id="{00000000-0008-0000-0100-0000C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8" name="Text Box 2291">
          <a:extLst>
            <a:ext uri="{FF2B5EF4-FFF2-40B4-BE49-F238E27FC236}">
              <a16:creationId xmlns:a16="http://schemas.microsoft.com/office/drawing/2014/main" id="{00000000-0008-0000-0100-0000C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1999" name="Text Box 2292">
          <a:extLst>
            <a:ext uri="{FF2B5EF4-FFF2-40B4-BE49-F238E27FC236}">
              <a16:creationId xmlns:a16="http://schemas.microsoft.com/office/drawing/2014/main" id="{00000000-0008-0000-0100-0000C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0" name="Text Box 2293">
          <a:extLst>
            <a:ext uri="{FF2B5EF4-FFF2-40B4-BE49-F238E27FC236}">
              <a16:creationId xmlns:a16="http://schemas.microsoft.com/office/drawing/2014/main" id="{00000000-0008-0000-0100-0000D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1" name="Text Box 2294">
          <a:extLst>
            <a:ext uri="{FF2B5EF4-FFF2-40B4-BE49-F238E27FC236}">
              <a16:creationId xmlns:a16="http://schemas.microsoft.com/office/drawing/2014/main" id="{00000000-0008-0000-0100-0000D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2" name="Text Box 2295">
          <a:extLst>
            <a:ext uri="{FF2B5EF4-FFF2-40B4-BE49-F238E27FC236}">
              <a16:creationId xmlns:a16="http://schemas.microsoft.com/office/drawing/2014/main" id="{00000000-0008-0000-0100-0000D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3" name="Text Box 2296">
          <a:extLst>
            <a:ext uri="{FF2B5EF4-FFF2-40B4-BE49-F238E27FC236}">
              <a16:creationId xmlns:a16="http://schemas.microsoft.com/office/drawing/2014/main" id="{00000000-0008-0000-0100-0000D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4" name="Text Box 2297">
          <a:extLst>
            <a:ext uri="{FF2B5EF4-FFF2-40B4-BE49-F238E27FC236}">
              <a16:creationId xmlns:a16="http://schemas.microsoft.com/office/drawing/2014/main" id="{00000000-0008-0000-0100-0000D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5" name="Text Box 2298">
          <a:extLst>
            <a:ext uri="{FF2B5EF4-FFF2-40B4-BE49-F238E27FC236}">
              <a16:creationId xmlns:a16="http://schemas.microsoft.com/office/drawing/2014/main" id="{00000000-0008-0000-0100-0000D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6" name="Text Box 2299">
          <a:extLst>
            <a:ext uri="{FF2B5EF4-FFF2-40B4-BE49-F238E27FC236}">
              <a16:creationId xmlns:a16="http://schemas.microsoft.com/office/drawing/2014/main" id="{00000000-0008-0000-0100-0000D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7" name="Text Box 2300">
          <a:extLst>
            <a:ext uri="{FF2B5EF4-FFF2-40B4-BE49-F238E27FC236}">
              <a16:creationId xmlns:a16="http://schemas.microsoft.com/office/drawing/2014/main" id="{00000000-0008-0000-0100-0000D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8" name="Text Box 2301">
          <a:extLst>
            <a:ext uri="{FF2B5EF4-FFF2-40B4-BE49-F238E27FC236}">
              <a16:creationId xmlns:a16="http://schemas.microsoft.com/office/drawing/2014/main" id="{00000000-0008-0000-0100-0000D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09" name="Text Box 2302">
          <a:extLst>
            <a:ext uri="{FF2B5EF4-FFF2-40B4-BE49-F238E27FC236}">
              <a16:creationId xmlns:a16="http://schemas.microsoft.com/office/drawing/2014/main" id="{00000000-0008-0000-0100-0000D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0" name="Text Box 2303">
          <a:extLst>
            <a:ext uri="{FF2B5EF4-FFF2-40B4-BE49-F238E27FC236}">
              <a16:creationId xmlns:a16="http://schemas.microsoft.com/office/drawing/2014/main" id="{00000000-0008-0000-0100-0000D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1" name="Text Box 2304">
          <a:extLst>
            <a:ext uri="{FF2B5EF4-FFF2-40B4-BE49-F238E27FC236}">
              <a16:creationId xmlns:a16="http://schemas.microsoft.com/office/drawing/2014/main" id="{00000000-0008-0000-0100-0000D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2" name="Text Box 2305">
          <a:extLst>
            <a:ext uri="{FF2B5EF4-FFF2-40B4-BE49-F238E27FC236}">
              <a16:creationId xmlns:a16="http://schemas.microsoft.com/office/drawing/2014/main" id="{00000000-0008-0000-0100-0000D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3" name="Text Box 2306">
          <a:extLst>
            <a:ext uri="{FF2B5EF4-FFF2-40B4-BE49-F238E27FC236}">
              <a16:creationId xmlns:a16="http://schemas.microsoft.com/office/drawing/2014/main" id="{00000000-0008-0000-0100-0000D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4" name="Text Box 2307">
          <a:extLst>
            <a:ext uri="{FF2B5EF4-FFF2-40B4-BE49-F238E27FC236}">
              <a16:creationId xmlns:a16="http://schemas.microsoft.com/office/drawing/2014/main" id="{00000000-0008-0000-0100-0000D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5" name="Text Box 2308">
          <a:extLst>
            <a:ext uri="{FF2B5EF4-FFF2-40B4-BE49-F238E27FC236}">
              <a16:creationId xmlns:a16="http://schemas.microsoft.com/office/drawing/2014/main" id="{00000000-0008-0000-0100-0000D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6" name="Text Box 2309">
          <a:extLst>
            <a:ext uri="{FF2B5EF4-FFF2-40B4-BE49-F238E27FC236}">
              <a16:creationId xmlns:a16="http://schemas.microsoft.com/office/drawing/2014/main" id="{00000000-0008-0000-0100-0000E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7" name="Text Box 2310">
          <a:extLst>
            <a:ext uri="{FF2B5EF4-FFF2-40B4-BE49-F238E27FC236}">
              <a16:creationId xmlns:a16="http://schemas.microsoft.com/office/drawing/2014/main" id="{00000000-0008-0000-0100-0000E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8" name="Text Box 2311">
          <a:extLst>
            <a:ext uri="{FF2B5EF4-FFF2-40B4-BE49-F238E27FC236}">
              <a16:creationId xmlns:a16="http://schemas.microsoft.com/office/drawing/2014/main" id="{00000000-0008-0000-0100-0000E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19" name="Text Box 2312">
          <a:extLst>
            <a:ext uri="{FF2B5EF4-FFF2-40B4-BE49-F238E27FC236}">
              <a16:creationId xmlns:a16="http://schemas.microsoft.com/office/drawing/2014/main" id="{00000000-0008-0000-0100-0000E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0" name="Text Box 2313">
          <a:extLst>
            <a:ext uri="{FF2B5EF4-FFF2-40B4-BE49-F238E27FC236}">
              <a16:creationId xmlns:a16="http://schemas.microsoft.com/office/drawing/2014/main" id="{00000000-0008-0000-0100-0000E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1" name="Text Box 2314">
          <a:extLst>
            <a:ext uri="{FF2B5EF4-FFF2-40B4-BE49-F238E27FC236}">
              <a16:creationId xmlns:a16="http://schemas.microsoft.com/office/drawing/2014/main" id="{00000000-0008-0000-0100-0000E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2" name="Text Box 2315">
          <a:extLst>
            <a:ext uri="{FF2B5EF4-FFF2-40B4-BE49-F238E27FC236}">
              <a16:creationId xmlns:a16="http://schemas.microsoft.com/office/drawing/2014/main" id="{00000000-0008-0000-0100-0000E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3" name="Text Box 2316">
          <a:extLst>
            <a:ext uri="{FF2B5EF4-FFF2-40B4-BE49-F238E27FC236}">
              <a16:creationId xmlns:a16="http://schemas.microsoft.com/office/drawing/2014/main" id="{00000000-0008-0000-0100-0000E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4" name="Text Box 2317">
          <a:extLst>
            <a:ext uri="{FF2B5EF4-FFF2-40B4-BE49-F238E27FC236}">
              <a16:creationId xmlns:a16="http://schemas.microsoft.com/office/drawing/2014/main" id="{00000000-0008-0000-0100-0000E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5" name="Text Box 2318">
          <a:extLst>
            <a:ext uri="{FF2B5EF4-FFF2-40B4-BE49-F238E27FC236}">
              <a16:creationId xmlns:a16="http://schemas.microsoft.com/office/drawing/2014/main" id="{00000000-0008-0000-0100-0000E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6" name="Text Box 2319">
          <a:extLst>
            <a:ext uri="{FF2B5EF4-FFF2-40B4-BE49-F238E27FC236}">
              <a16:creationId xmlns:a16="http://schemas.microsoft.com/office/drawing/2014/main" id="{00000000-0008-0000-0100-0000E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7" name="Text Box 2320">
          <a:extLst>
            <a:ext uri="{FF2B5EF4-FFF2-40B4-BE49-F238E27FC236}">
              <a16:creationId xmlns:a16="http://schemas.microsoft.com/office/drawing/2014/main" id="{00000000-0008-0000-0100-0000E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8" name="Text Box 2321">
          <a:extLst>
            <a:ext uri="{FF2B5EF4-FFF2-40B4-BE49-F238E27FC236}">
              <a16:creationId xmlns:a16="http://schemas.microsoft.com/office/drawing/2014/main" id="{00000000-0008-0000-0100-0000E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29" name="Text Box 2322">
          <a:extLst>
            <a:ext uri="{FF2B5EF4-FFF2-40B4-BE49-F238E27FC236}">
              <a16:creationId xmlns:a16="http://schemas.microsoft.com/office/drawing/2014/main" id="{00000000-0008-0000-0100-0000E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0" name="Text Box 2323">
          <a:extLst>
            <a:ext uri="{FF2B5EF4-FFF2-40B4-BE49-F238E27FC236}">
              <a16:creationId xmlns:a16="http://schemas.microsoft.com/office/drawing/2014/main" id="{00000000-0008-0000-0100-0000E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1" name="Text Box 2324">
          <a:extLst>
            <a:ext uri="{FF2B5EF4-FFF2-40B4-BE49-F238E27FC236}">
              <a16:creationId xmlns:a16="http://schemas.microsoft.com/office/drawing/2014/main" id="{00000000-0008-0000-0100-0000E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2" name="Text Box 2325">
          <a:extLst>
            <a:ext uri="{FF2B5EF4-FFF2-40B4-BE49-F238E27FC236}">
              <a16:creationId xmlns:a16="http://schemas.microsoft.com/office/drawing/2014/main" id="{00000000-0008-0000-0100-0000F0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3" name="Text Box 2326">
          <a:extLst>
            <a:ext uri="{FF2B5EF4-FFF2-40B4-BE49-F238E27FC236}">
              <a16:creationId xmlns:a16="http://schemas.microsoft.com/office/drawing/2014/main" id="{00000000-0008-0000-0100-0000F1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4" name="Text Box 2327">
          <a:extLst>
            <a:ext uri="{FF2B5EF4-FFF2-40B4-BE49-F238E27FC236}">
              <a16:creationId xmlns:a16="http://schemas.microsoft.com/office/drawing/2014/main" id="{00000000-0008-0000-0100-0000F2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5" name="Text Box 2328">
          <a:extLst>
            <a:ext uri="{FF2B5EF4-FFF2-40B4-BE49-F238E27FC236}">
              <a16:creationId xmlns:a16="http://schemas.microsoft.com/office/drawing/2014/main" id="{00000000-0008-0000-0100-0000F3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6" name="Text Box 2329">
          <a:extLst>
            <a:ext uri="{FF2B5EF4-FFF2-40B4-BE49-F238E27FC236}">
              <a16:creationId xmlns:a16="http://schemas.microsoft.com/office/drawing/2014/main" id="{00000000-0008-0000-0100-0000F4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7" name="Text Box 2330">
          <a:extLst>
            <a:ext uri="{FF2B5EF4-FFF2-40B4-BE49-F238E27FC236}">
              <a16:creationId xmlns:a16="http://schemas.microsoft.com/office/drawing/2014/main" id="{00000000-0008-0000-0100-0000F5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8" name="Text Box 2331">
          <a:extLst>
            <a:ext uri="{FF2B5EF4-FFF2-40B4-BE49-F238E27FC236}">
              <a16:creationId xmlns:a16="http://schemas.microsoft.com/office/drawing/2014/main" id="{00000000-0008-0000-0100-0000F6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39" name="Text Box 2332">
          <a:extLst>
            <a:ext uri="{FF2B5EF4-FFF2-40B4-BE49-F238E27FC236}">
              <a16:creationId xmlns:a16="http://schemas.microsoft.com/office/drawing/2014/main" id="{00000000-0008-0000-0100-0000F7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0" name="Text Box 2333">
          <a:extLst>
            <a:ext uri="{FF2B5EF4-FFF2-40B4-BE49-F238E27FC236}">
              <a16:creationId xmlns:a16="http://schemas.microsoft.com/office/drawing/2014/main" id="{00000000-0008-0000-0100-0000F8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1" name="Text Box 2334">
          <a:extLst>
            <a:ext uri="{FF2B5EF4-FFF2-40B4-BE49-F238E27FC236}">
              <a16:creationId xmlns:a16="http://schemas.microsoft.com/office/drawing/2014/main" id="{00000000-0008-0000-0100-0000F9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2" name="Text Box 2335">
          <a:extLst>
            <a:ext uri="{FF2B5EF4-FFF2-40B4-BE49-F238E27FC236}">
              <a16:creationId xmlns:a16="http://schemas.microsoft.com/office/drawing/2014/main" id="{00000000-0008-0000-0100-0000FA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3" name="Text Box 2336">
          <a:extLst>
            <a:ext uri="{FF2B5EF4-FFF2-40B4-BE49-F238E27FC236}">
              <a16:creationId xmlns:a16="http://schemas.microsoft.com/office/drawing/2014/main" id="{00000000-0008-0000-0100-0000FB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4" name="Text Box 2337">
          <a:extLst>
            <a:ext uri="{FF2B5EF4-FFF2-40B4-BE49-F238E27FC236}">
              <a16:creationId xmlns:a16="http://schemas.microsoft.com/office/drawing/2014/main" id="{00000000-0008-0000-0100-0000FC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5" name="Text Box 2338">
          <a:extLst>
            <a:ext uri="{FF2B5EF4-FFF2-40B4-BE49-F238E27FC236}">
              <a16:creationId xmlns:a16="http://schemas.microsoft.com/office/drawing/2014/main" id="{00000000-0008-0000-0100-0000FD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6" name="Text Box 2339">
          <a:extLst>
            <a:ext uri="{FF2B5EF4-FFF2-40B4-BE49-F238E27FC236}">
              <a16:creationId xmlns:a16="http://schemas.microsoft.com/office/drawing/2014/main" id="{00000000-0008-0000-0100-0000FE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7" name="Text Box 2340">
          <a:extLst>
            <a:ext uri="{FF2B5EF4-FFF2-40B4-BE49-F238E27FC236}">
              <a16:creationId xmlns:a16="http://schemas.microsoft.com/office/drawing/2014/main" id="{00000000-0008-0000-0100-0000FF07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8" name="Text Box 2341">
          <a:extLst>
            <a:ext uri="{FF2B5EF4-FFF2-40B4-BE49-F238E27FC236}">
              <a16:creationId xmlns:a16="http://schemas.microsoft.com/office/drawing/2014/main" id="{00000000-0008-0000-0100-00000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49" name="Text Box 2342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0" name="Text Box 2343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1" name="Text Box 2344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2" name="Text Box 2345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3" name="Text Box 2346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4" name="Text Box 2347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5" name="Text Box 2348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6" name="Text Box 2349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7" name="Text Box 2350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8" name="Text Box 2351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59" name="Text Box 2352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0" name="Text Box 2353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1" name="Text Box 2354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2" name="Text Box 2355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3" name="Text Box 2356">
          <a:extLst>
            <a:ext uri="{FF2B5EF4-FFF2-40B4-BE49-F238E27FC236}">
              <a16:creationId xmlns:a16="http://schemas.microsoft.com/office/drawing/2014/main" id="{00000000-0008-0000-0100-00000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4" name="Text Box 2357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5" name="Text Box 2358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6" name="Text Box 2359">
          <a:extLst>
            <a:ext uri="{FF2B5EF4-FFF2-40B4-BE49-F238E27FC236}">
              <a16:creationId xmlns:a16="http://schemas.microsoft.com/office/drawing/2014/main" id="{00000000-0008-0000-0100-00001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7" name="Text Box 2360">
          <a:extLst>
            <a:ext uri="{FF2B5EF4-FFF2-40B4-BE49-F238E27FC236}">
              <a16:creationId xmlns:a16="http://schemas.microsoft.com/office/drawing/2014/main" id="{00000000-0008-0000-0100-00001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8" name="Text Box 2361">
          <a:extLst>
            <a:ext uri="{FF2B5EF4-FFF2-40B4-BE49-F238E27FC236}">
              <a16:creationId xmlns:a16="http://schemas.microsoft.com/office/drawing/2014/main" id="{00000000-0008-0000-0100-00001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69" name="Text Box 2362">
          <a:extLst>
            <a:ext uri="{FF2B5EF4-FFF2-40B4-BE49-F238E27FC236}">
              <a16:creationId xmlns:a16="http://schemas.microsoft.com/office/drawing/2014/main" id="{00000000-0008-0000-0100-00001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0" name="Text Box 2363">
          <a:extLst>
            <a:ext uri="{FF2B5EF4-FFF2-40B4-BE49-F238E27FC236}">
              <a16:creationId xmlns:a16="http://schemas.microsoft.com/office/drawing/2014/main" id="{00000000-0008-0000-0100-00001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1" name="Text Box 2364">
          <a:extLst>
            <a:ext uri="{FF2B5EF4-FFF2-40B4-BE49-F238E27FC236}">
              <a16:creationId xmlns:a16="http://schemas.microsoft.com/office/drawing/2014/main" id="{00000000-0008-0000-0100-00001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2" name="Text Box 2365">
          <a:extLst>
            <a:ext uri="{FF2B5EF4-FFF2-40B4-BE49-F238E27FC236}">
              <a16:creationId xmlns:a16="http://schemas.microsoft.com/office/drawing/2014/main" id="{00000000-0008-0000-0100-00001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3" name="Text Box 2366">
          <a:extLst>
            <a:ext uri="{FF2B5EF4-FFF2-40B4-BE49-F238E27FC236}">
              <a16:creationId xmlns:a16="http://schemas.microsoft.com/office/drawing/2014/main" id="{00000000-0008-0000-0100-00001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4" name="Text Box 2367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5" name="Text Box 2368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6" name="Text Box 2369">
          <a:extLst>
            <a:ext uri="{FF2B5EF4-FFF2-40B4-BE49-F238E27FC236}">
              <a16:creationId xmlns:a16="http://schemas.microsoft.com/office/drawing/2014/main" id="{00000000-0008-0000-0100-00001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7" name="Text Box 2370">
          <a:extLst>
            <a:ext uri="{FF2B5EF4-FFF2-40B4-BE49-F238E27FC236}">
              <a16:creationId xmlns:a16="http://schemas.microsoft.com/office/drawing/2014/main" id="{00000000-0008-0000-0100-00001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8" name="Text Box 2371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79" name="Text Box 2372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0" name="Text Box 2373">
          <a:extLst>
            <a:ext uri="{FF2B5EF4-FFF2-40B4-BE49-F238E27FC236}">
              <a16:creationId xmlns:a16="http://schemas.microsoft.com/office/drawing/2014/main" id="{00000000-0008-0000-0100-00002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1" name="Text Box 2374">
          <a:extLst>
            <a:ext uri="{FF2B5EF4-FFF2-40B4-BE49-F238E27FC236}">
              <a16:creationId xmlns:a16="http://schemas.microsoft.com/office/drawing/2014/main" id="{00000000-0008-0000-0100-00002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2" name="Text Box 2375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3" name="Text Box 2376">
          <a:extLst>
            <a:ext uri="{FF2B5EF4-FFF2-40B4-BE49-F238E27FC236}">
              <a16:creationId xmlns:a16="http://schemas.microsoft.com/office/drawing/2014/main" id="{00000000-0008-0000-0100-00002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4" name="Text Box 2377">
          <a:extLst>
            <a:ext uri="{FF2B5EF4-FFF2-40B4-BE49-F238E27FC236}">
              <a16:creationId xmlns:a16="http://schemas.microsoft.com/office/drawing/2014/main" id="{00000000-0008-0000-0100-00002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5" name="Text Box 2378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6" name="Text Box 2379">
          <a:extLst>
            <a:ext uri="{FF2B5EF4-FFF2-40B4-BE49-F238E27FC236}">
              <a16:creationId xmlns:a16="http://schemas.microsoft.com/office/drawing/2014/main" id="{00000000-0008-0000-0100-00002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7" name="Text Box 2380">
          <a:extLst>
            <a:ext uri="{FF2B5EF4-FFF2-40B4-BE49-F238E27FC236}">
              <a16:creationId xmlns:a16="http://schemas.microsoft.com/office/drawing/2014/main" id="{00000000-0008-0000-0100-00002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8" name="Text Box 2381">
          <a:extLst>
            <a:ext uri="{FF2B5EF4-FFF2-40B4-BE49-F238E27FC236}">
              <a16:creationId xmlns:a16="http://schemas.microsoft.com/office/drawing/2014/main" id="{00000000-0008-0000-0100-00002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89" name="Text Box 2382">
          <a:extLst>
            <a:ext uri="{FF2B5EF4-FFF2-40B4-BE49-F238E27FC236}">
              <a16:creationId xmlns:a16="http://schemas.microsoft.com/office/drawing/2014/main" id="{00000000-0008-0000-0100-00002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0" name="Text Box 2383">
          <a:extLst>
            <a:ext uri="{FF2B5EF4-FFF2-40B4-BE49-F238E27FC236}">
              <a16:creationId xmlns:a16="http://schemas.microsoft.com/office/drawing/2014/main" id="{00000000-0008-0000-0100-00002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1" name="Text Box 2384">
          <a:extLst>
            <a:ext uri="{FF2B5EF4-FFF2-40B4-BE49-F238E27FC236}">
              <a16:creationId xmlns:a16="http://schemas.microsoft.com/office/drawing/2014/main" id="{00000000-0008-0000-0100-00002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2" name="Text Box 2385">
          <a:extLst>
            <a:ext uri="{FF2B5EF4-FFF2-40B4-BE49-F238E27FC236}">
              <a16:creationId xmlns:a16="http://schemas.microsoft.com/office/drawing/2014/main" id="{00000000-0008-0000-0100-00002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3" name="Text Box 2386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4" name="Text Box 2387">
          <a:extLst>
            <a:ext uri="{FF2B5EF4-FFF2-40B4-BE49-F238E27FC236}">
              <a16:creationId xmlns:a16="http://schemas.microsoft.com/office/drawing/2014/main" id="{00000000-0008-0000-0100-00002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5" name="Text Box 2388">
          <a:extLst>
            <a:ext uri="{FF2B5EF4-FFF2-40B4-BE49-F238E27FC236}">
              <a16:creationId xmlns:a16="http://schemas.microsoft.com/office/drawing/2014/main" id="{00000000-0008-0000-0100-00002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6" name="Text Box 2389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7" name="Text Box 2390">
          <a:extLst>
            <a:ext uri="{FF2B5EF4-FFF2-40B4-BE49-F238E27FC236}">
              <a16:creationId xmlns:a16="http://schemas.microsoft.com/office/drawing/2014/main" id="{00000000-0008-0000-0100-00003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8" name="Text Box 2391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099" name="Text Box 2392">
          <a:extLst>
            <a:ext uri="{FF2B5EF4-FFF2-40B4-BE49-F238E27FC236}">
              <a16:creationId xmlns:a16="http://schemas.microsoft.com/office/drawing/2014/main" id="{00000000-0008-0000-0100-00003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0" name="Text Box 2393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1" name="Text Box 2394">
          <a:extLst>
            <a:ext uri="{FF2B5EF4-FFF2-40B4-BE49-F238E27FC236}">
              <a16:creationId xmlns:a16="http://schemas.microsoft.com/office/drawing/2014/main" id="{00000000-0008-0000-0100-00003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2" name="Text Box 2395">
          <a:extLst>
            <a:ext uri="{FF2B5EF4-FFF2-40B4-BE49-F238E27FC236}">
              <a16:creationId xmlns:a16="http://schemas.microsoft.com/office/drawing/2014/main" id="{00000000-0008-0000-0100-00003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3" name="Text Box 2396">
          <a:extLst>
            <a:ext uri="{FF2B5EF4-FFF2-40B4-BE49-F238E27FC236}">
              <a16:creationId xmlns:a16="http://schemas.microsoft.com/office/drawing/2014/main" id="{00000000-0008-0000-0100-00003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4" name="Text Box 2397">
          <a:extLst>
            <a:ext uri="{FF2B5EF4-FFF2-40B4-BE49-F238E27FC236}">
              <a16:creationId xmlns:a16="http://schemas.microsoft.com/office/drawing/2014/main" id="{00000000-0008-0000-0100-00003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5" name="Text Box 2398">
          <a:extLst>
            <a:ext uri="{FF2B5EF4-FFF2-40B4-BE49-F238E27FC236}">
              <a16:creationId xmlns:a16="http://schemas.microsoft.com/office/drawing/2014/main" id="{00000000-0008-0000-0100-00003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6" name="Text Box 2399">
          <a:extLst>
            <a:ext uri="{FF2B5EF4-FFF2-40B4-BE49-F238E27FC236}">
              <a16:creationId xmlns:a16="http://schemas.microsoft.com/office/drawing/2014/main" id="{00000000-0008-0000-0100-00003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7" name="Text Box 2400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8" name="Text Box 240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09" name="Text Box 2402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0" name="Text Box 2403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1" name="Text Box 2404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2" name="Text Box 2405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3" name="Text Box 2406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4" name="Text Box 2407">
          <a:extLst>
            <a:ext uri="{FF2B5EF4-FFF2-40B4-BE49-F238E27FC236}">
              <a16:creationId xmlns:a16="http://schemas.microsoft.com/office/drawing/2014/main" id="{00000000-0008-0000-0100-00004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5" name="Text Box 2408">
          <a:extLst>
            <a:ext uri="{FF2B5EF4-FFF2-40B4-BE49-F238E27FC236}">
              <a16:creationId xmlns:a16="http://schemas.microsoft.com/office/drawing/2014/main" id="{00000000-0008-0000-0100-00004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6" name="Text Box 2409">
          <a:extLst>
            <a:ext uri="{FF2B5EF4-FFF2-40B4-BE49-F238E27FC236}">
              <a16:creationId xmlns:a16="http://schemas.microsoft.com/office/drawing/2014/main" id="{00000000-0008-0000-0100-00004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7" name="Text Box 2410">
          <a:extLst>
            <a:ext uri="{FF2B5EF4-FFF2-40B4-BE49-F238E27FC236}">
              <a16:creationId xmlns:a16="http://schemas.microsoft.com/office/drawing/2014/main" id="{00000000-0008-0000-0100-00004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8" name="Text Box 2411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19" name="Text Box 2412">
          <a:extLst>
            <a:ext uri="{FF2B5EF4-FFF2-40B4-BE49-F238E27FC236}">
              <a16:creationId xmlns:a16="http://schemas.microsoft.com/office/drawing/2014/main" id="{00000000-0008-0000-0100-00004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0" name="Text Box 2413">
          <a:extLst>
            <a:ext uri="{FF2B5EF4-FFF2-40B4-BE49-F238E27FC236}">
              <a16:creationId xmlns:a16="http://schemas.microsoft.com/office/drawing/2014/main" id="{00000000-0008-0000-0100-00004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1" name="Text Box 2414">
          <a:extLst>
            <a:ext uri="{FF2B5EF4-FFF2-40B4-BE49-F238E27FC236}">
              <a16:creationId xmlns:a16="http://schemas.microsoft.com/office/drawing/2014/main" id="{00000000-0008-0000-0100-00004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2" name="Text Box 2415">
          <a:extLst>
            <a:ext uri="{FF2B5EF4-FFF2-40B4-BE49-F238E27FC236}">
              <a16:creationId xmlns:a16="http://schemas.microsoft.com/office/drawing/2014/main" id="{00000000-0008-0000-0100-00004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3" name="Text Box 2416">
          <a:extLst>
            <a:ext uri="{FF2B5EF4-FFF2-40B4-BE49-F238E27FC236}">
              <a16:creationId xmlns:a16="http://schemas.microsoft.com/office/drawing/2014/main" id="{00000000-0008-0000-0100-00004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4" name="Text Box 2417">
          <a:extLst>
            <a:ext uri="{FF2B5EF4-FFF2-40B4-BE49-F238E27FC236}">
              <a16:creationId xmlns:a16="http://schemas.microsoft.com/office/drawing/2014/main" id="{00000000-0008-0000-0100-00004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5" name="Text Box 2418">
          <a:extLst>
            <a:ext uri="{FF2B5EF4-FFF2-40B4-BE49-F238E27FC236}">
              <a16:creationId xmlns:a16="http://schemas.microsoft.com/office/drawing/2014/main" id="{00000000-0008-0000-0100-00004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6" name="Text Box 2419">
          <a:extLst>
            <a:ext uri="{FF2B5EF4-FFF2-40B4-BE49-F238E27FC236}">
              <a16:creationId xmlns:a16="http://schemas.microsoft.com/office/drawing/2014/main" id="{00000000-0008-0000-0100-00004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7" name="Text Box 2420">
          <a:extLst>
            <a:ext uri="{FF2B5EF4-FFF2-40B4-BE49-F238E27FC236}">
              <a16:creationId xmlns:a16="http://schemas.microsoft.com/office/drawing/2014/main" id="{00000000-0008-0000-0100-00004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8" name="Text Box 2421">
          <a:extLst>
            <a:ext uri="{FF2B5EF4-FFF2-40B4-BE49-F238E27FC236}">
              <a16:creationId xmlns:a16="http://schemas.microsoft.com/office/drawing/2014/main" id="{00000000-0008-0000-0100-00005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29" name="Text Box 2422">
          <a:extLst>
            <a:ext uri="{FF2B5EF4-FFF2-40B4-BE49-F238E27FC236}">
              <a16:creationId xmlns:a16="http://schemas.microsoft.com/office/drawing/2014/main" id="{00000000-0008-0000-0100-00005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0" name="Text Box 2423">
          <a:extLst>
            <a:ext uri="{FF2B5EF4-FFF2-40B4-BE49-F238E27FC236}">
              <a16:creationId xmlns:a16="http://schemas.microsoft.com/office/drawing/2014/main" id="{00000000-0008-0000-0100-00005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1" name="Text Box 2424">
          <a:extLst>
            <a:ext uri="{FF2B5EF4-FFF2-40B4-BE49-F238E27FC236}">
              <a16:creationId xmlns:a16="http://schemas.microsoft.com/office/drawing/2014/main" id="{00000000-0008-0000-0100-00005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2" name="Text Box 2425">
          <a:extLst>
            <a:ext uri="{FF2B5EF4-FFF2-40B4-BE49-F238E27FC236}">
              <a16:creationId xmlns:a16="http://schemas.microsoft.com/office/drawing/2014/main" id="{00000000-0008-0000-0100-00005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3" name="Text Box 2426">
          <a:extLst>
            <a:ext uri="{FF2B5EF4-FFF2-40B4-BE49-F238E27FC236}">
              <a16:creationId xmlns:a16="http://schemas.microsoft.com/office/drawing/2014/main" id="{00000000-0008-0000-0100-00005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4" name="Text Box 2427">
          <a:extLst>
            <a:ext uri="{FF2B5EF4-FFF2-40B4-BE49-F238E27FC236}">
              <a16:creationId xmlns:a16="http://schemas.microsoft.com/office/drawing/2014/main" id="{00000000-0008-0000-0100-00005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5" name="Text Box 2428">
          <a:extLst>
            <a:ext uri="{FF2B5EF4-FFF2-40B4-BE49-F238E27FC236}">
              <a16:creationId xmlns:a16="http://schemas.microsoft.com/office/drawing/2014/main" id="{00000000-0008-0000-0100-00005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6" name="Text Box 2429">
          <a:extLst>
            <a:ext uri="{FF2B5EF4-FFF2-40B4-BE49-F238E27FC236}">
              <a16:creationId xmlns:a16="http://schemas.microsoft.com/office/drawing/2014/main" id="{00000000-0008-0000-0100-00005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7" name="Text Box 2430">
          <a:extLst>
            <a:ext uri="{FF2B5EF4-FFF2-40B4-BE49-F238E27FC236}">
              <a16:creationId xmlns:a16="http://schemas.microsoft.com/office/drawing/2014/main" id="{00000000-0008-0000-0100-00005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8" name="Text Box 2431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39" name="Text Box 2432">
          <a:extLst>
            <a:ext uri="{FF2B5EF4-FFF2-40B4-BE49-F238E27FC236}">
              <a16:creationId xmlns:a16="http://schemas.microsoft.com/office/drawing/2014/main" id="{00000000-0008-0000-0100-00005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0" name="Text Box 2433">
          <a:extLst>
            <a:ext uri="{FF2B5EF4-FFF2-40B4-BE49-F238E27FC236}">
              <a16:creationId xmlns:a16="http://schemas.microsoft.com/office/drawing/2014/main" id="{00000000-0008-0000-0100-00005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1" name="Text Box 2434">
          <a:extLst>
            <a:ext uri="{FF2B5EF4-FFF2-40B4-BE49-F238E27FC236}">
              <a16:creationId xmlns:a16="http://schemas.microsoft.com/office/drawing/2014/main" id="{00000000-0008-0000-0100-00005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2" name="Text Box 2435">
          <a:extLst>
            <a:ext uri="{FF2B5EF4-FFF2-40B4-BE49-F238E27FC236}">
              <a16:creationId xmlns:a16="http://schemas.microsoft.com/office/drawing/2014/main" id="{00000000-0008-0000-0100-00005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3" name="Text Box 2436">
          <a:extLst>
            <a:ext uri="{FF2B5EF4-FFF2-40B4-BE49-F238E27FC236}">
              <a16:creationId xmlns:a16="http://schemas.microsoft.com/office/drawing/2014/main" id="{00000000-0008-0000-0100-00005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4" name="Text Box 2437">
          <a:extLst>
            <a:ext uri="{FF2B5EF4-FFF2-40B4-BE49-F238E27FC236}">
              <a16:creationId xmlns:a16="http://schemas.microsoft.com/office/drawing/2014/main" id="{00000000-0008-0000-0100-00006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5" name="Text Box 2438">
          <a:extLst>
            <a:ext uri="{FF2B5EF4-FFF2-40B4-BE49-F238E27FC236}">
              <a16:creationId xmlns:a16="http://schemas.microsoft.com/office/drawing/2014/main" id="{00000000-0008-0000-0100-00006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6" name="Text Box 2439">
          <a:extLst>
            <a:ext uri="{FF2B5EF4-FFF2-40B4-BE49-F238E27FC236}">
              <a16:creationId xmlns:a16="http://schemas.microsoft.com/office/drawing/2014/main" id="{00000000-0008-0000-0100-00006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7" name="Text Box 2440">
          <a:extLst>
            <a:ext uri="{FF2B5EF4-FFF2-40B4-BE49-F238E27FC236}">
              <a16:creationId xmlns:a16="http://schemas.microsoft.com/office/drawing/2014/main" id="{00000000-0008-0000-0100-00006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8" name="Text Box 2441">
          <a:extLst>
            <a:ext uri="{FF2B5EF4-FFF2-40B4-BE49-F238E27FC236}">
              <a16:creationId xmlns:a16="http://schemas.microsoft.com/office/drawing/2014/main" id="{00000000-0008-0000-0100-00006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49" name="Text Box 2442">
          <a:extLst>
            <a:ext uri="{FF2B5EF4-FFF2-40B4-BE49-F238E27FC236}">
              <a16:creationId xmlns:a16="http://schemas.microsoft.com/office/drawing/2014/main" id="{00000000-0008-0000-0100-00006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0" name="Text Box 2443">
          <a:extLst>
            <a:ext uri="{FF2B5EF4-FFF2-40B4-BE49-F238E27FC236}">
              <a16:creationId xmlns:a16="http://schemas.microsoft.com/office/drawing/2014/main" id="{00000000-0008-0000-0100-00006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1" name="Text Box 2444">
          <a:extLst>
            <a:ext uri="{FF2B5EF4-FFF2-40B4-BE49-F238E27FC236}">
              <a16:creationId xmlns:a16="http://schemas.microsoft.com/office/drawing/2014/main" id="{00000000-0008-0000-0100-00006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2" name="Text Box 2445">
          <a:extLst>
            <a:ext uri="{FF2B5EF4-FFF2-40B4-BE49-F238E27FC236}">
              <a16:creationId xmlns:a16="http://schemas.microsoft.com/office/drawing/2014/main" id="{00000000-0008-0000-0100-00006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3" name="Text Box 2446">
          <a:extLst>
            <a:ext uri="{FF2B5EF4-FFF2-40B4-BE49-F238E27FC236}">
              <a16:creationId xmlns:a16="http://schemas.microsoft.com/office/drawing/2014/main" id="{00000000-0008-0000-0100-00006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4" name="Text Box 2447">
          <a:extLst>
            <a:ext uri="{FF2B5EF4-FFF2-40B4-BE49-F238E27FC236}">
              <a16:creationId xmlns:a16="http://schemas.microsoft.com/office/drawing/2014/main" id="{00000000-0008-0000-0100-00006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5" name="Text Box 2448">
          <a:extLst>
            <a:ext uri="{FF2B5EF4-FFF2-40B4-BE49-F238E27FC236}">
              <a16:creationId xmlns:a16="http://schemas.microsoft.com/office/drawing/2014/main" id="{00000000-0008-0000-0100-00006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6" name="Text Box 2449">
          <a:extLst>
            <a:ext uri="{FF2B5EF4-FFF2-40B4-BE49-F238E27FC236}">
              <a16:creationId xmlns:a16="http://schemas.microsoft.com/office/drawing/2014/main" id="{00000000-0008-0000-0100-00006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7" name="Text Box 2450">
          <a:extLst>
            <a:ext uri="{FF2B5EF4-FFF2-40B4-BE49-F238E27FC236}">
              <a16:creationId xmlns:a16="http://schemas.microsoft.com/office/drawing/2014/main" id="{00000000-0008-0000-0100-00006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8" name="Text Box 2451">
          <a:extLst>
            <a:ext uri="{FF2B5EF4-FFF2-40B4-BE49-F238E27FC236}">
              <a16:creationId xmlns:a16="http://schemas.microsoft.com/office/drawing/2014/main" id="{00000000-0008-0000-0100-00006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59" name="Text Box 2452">
          <a:extLst>
            <a:ext uri="{FF2B5EF4-FFF2-40B4-BE49-F238E27FC236}">
              <a16:creationId xmlns:a16="http://schemas.microsoft.com/office/drawing/2014/main" id="{00000000-0008-0000-0100-00006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0" name="Text Box 2453">
          <a:extLst>
            <a:ext uri="{FF2B5EF4-FFF2-40B4-BE49-F238E27FC236}">
              <a16:creationId xmlns:a16="http://schemas.microsoft.com/office/drawing/2014/main" id="{00000000-0008-0000-0100-00007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1" name="Text Box 2454">
          <a:extLst>
            <a:ext uri="{FF2B5EF4-FFF2-40B4-BE49-F238E27FC236}">
              <a16:creationId xmlns:a16="http://schemas.microsoft.com/office/drawing/2014/main" id="{00000000-0008-0000-0100-00007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2" name="Text Box 2455">
          <a:extLst>
            <a:ext uri="{FF2B5EF4-FFF2-40B4-BE49-F238E27FC236}">
              <a16:creationId xmlns:a16="http://schemas.microsoft.com/office/drawing/2014/main" id="{00000000-0008-0000-0100-00007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3" name="Text Box 2456">
          <a:extLst>
            <a:ext uri="{FF2B5EF4-FFF2-40B4-BE49-F238E27FC236}">
              <a16:creationId xmlns:a16="http://schemas.microsoft.com/office/drawing/2014/main" id="{00000000-0008-0000-0100-00007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4" name="Text Box 2457">
          <a:extLst>
            <a:ext uri="{FF2B5EF4-FFF2-40B4-BE49-F238E27FC236}">
              <a16:creationId xmlns:a16="http://schemas.microsoft.com/office/drawing/2014/main" id="{00000000-0008-0000-0100-00007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5" name="Text Box 2458">
          <a:extLst>
            <a:ext uri="{FF2B5EF4-FFF2-40B4-BE49-F238E27FC236}">
              <a16:creationId xmlns:a16="http://schemas.microsoft.com/office/drawing/2014/main" id="{00000000-0008-0000-0100-00007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6" name="Text Box 2459">
          <a:extLst>
            <a:ext uri="{FF2B5EF4-FFF2-40B4-BE49-F238E27FC236}">
              <a16:creationId xmlns:a16="http://schemas.microsoft.com/office/drawing/2014/main" id="{00000000-0008-0000-0100-00007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7" name="Text Box 2460">
          <a:extLst>
            <a:ext uri="{FF2B5EF4-FFF2-40B4-BE49-F238E27FC236}">
              <a16:creationId xmlns:a16="http://schemas.microsoft.com/office/drawing/2014/main" id="{00000000-0008-0000-0100-00007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8" name="Text Box 2461">
          <a:extLst>
            <a:ext uri="{FF2B5EF4-FFF2-40B4-BE49-F238E27FC236}">
              <a16:creationId xmlns:a16="http://schemas.microsoft.com/office/drawing/2014/main" id="{00000000-0008-0000-0100-00007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69" name="Text Box 2462">
          <a:extLst>
            <a:ext uri="{FF2B5EF4-FFF2-40B4-BE49-F238E27FC236}">
              <a16:creationId xmlns:a16="http://schemas.microsoft.com/office/drawing/2014/main" id="{00000000-0008-0000-0100-00007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0" name="Text Box 2463">
          <a:extLst>
            <a:ext uri="{FF2B5EF4-FFF2-40B4-BE49-F238E27FC236}">
              <a16:creationId xmlns:a16="http://schemas.microsoft.com/office/drawing/2014/main" id="{00000000-0008-0000-0100-00007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1" name="Text Box 2464">
          <a:extLst>
            <a:ext uri="{FF2B5EF4-FFF2-40B4-BE49-F238E27FC236}">
              <a16:creationId xmlns:a16="http://schemas.microsoft.com/office/drawing/2014/main" id="{00000000-0008-0000-0100-00007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2" name="Text Box 2465">
          <a:extLst>
            <a:ext uri="{FF2B5EF4-FFF2-40B4-BE49-F238E27FC236}">
              <a16:creationId xmlns:a16="http://schemas.microsoft.com/office/drawing/2014/main" id="{00000000-0008-0000-0100-00007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3" name="Text Box 2466">
          <a:extLst>
            <a:ext uri="{FF2B5EF4-FFF2-40B4-BE49-F238E27FC236}">
              <a16:creationId xmlns:a16="http://schemas.microsoft.com/office/drawing/2014/main" id="{00000000-0008-0000-0100-00007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4" name="Text Box 2467">
          <a:extLst>
            <a:ext uri="{FF2B5EF4-FFF2-40B4-BE49-F238E27FC236}">
              <a16:creationId xmlns:a16="http://schemas.microsoft.com/office/drawing/2014/main" id="{00000000-0008-0000-0100-00007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5" name="Text Box 2468">
          <a:extLst>
            <a:ext uri="{FF2B5EF4-FFF2-40B4-BE49-F238E27FC236}">
              <a16:creationId xmlns:a16="http://schemas.microsoft.com/office/drawing/2014/main" id="{00000000-0008-0000-0100-00007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6" name="Text Box 2469">
          <a:extLst>
            <a:ext uri="{FF2B5EF4-FFF2-40B4-BE49-F238E27FC236}">
              <a16:creationId xmlns:a16="http://schemas.microsoft.com/office/drawing/2014/main" id="{00000000-0008-0000-0100-00008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7" name="Text Box 2470">
          <a:extLst>
            <a:ext uri="{FF2B5EF4-FFF2-40B4-BE49-F238E27FC236}">
              <a16:creationId xmlns:a16="http://schemas.microsoft.com/office/drawing/2014/main" id="{00000000-0008-0000-0100-00008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8" name="Text Box 2471">
          <a:extLst>
            <a:ext uri="{FF2B5EF4-FFF2-40B4-BE49-F238E27FC236}">
              <a16:creationId xmlns:a16="http://schemas.microsoft.com/office/drawing/2014/main" id="{00000000-0008-0000-0100-00008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79" name="Text Box 2472">
          <a:extLst>
            <a:ext uri="{FF2B5EF4-FFF2-40B4-BE49-F238E27FC236}">
              <a16:creationId xmlns:a16="http://schemas.microsoft.com/office/drawing/2014/main" id="{00000000-0008-0000-0100-00008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0" name="Text Box 2473">
          <a:extLst>
            <a:ext uri="{FF2B5EF4-FFF2-40B4-BE49-F238E27FC236}">
              <a16:creationId xmlns:a16="http://schemas.microsoft.com/office/drawing/2014/main" id="{00000000-0008-0000-0100-00008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1" name="Text Box 2474">
          <a:extLst>
            <a:ext uri="{FF2B5EF4-FFF2-40B4-BE49-F238E27FC236}">
              <a16:creationId xmlns:a16="http://schemas.microsoft.com/office/drawing/2014/main" id="{00000000-0008-0000-0100-00008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2" name="Text Box 2475">
          <a:extLst>
            <a:ext uri="{FF2B5EF4-FFF2-40B4-BE49-F238E27FC236}">
              <a16:creationId xmlns:a16="http://schemas.microsoft.com/office/drawing/2014/main" id="{00000000-0008-0000-0100-00008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3" name="Text Box 2476">
          <a:extLst>
            <a:ext uri="{FF2B5EF4-FFF2-40B4-BE49-F238E27FC236}">
              <a16:creationId xmlns:a16="http://schemas.microsoft.com/office/drawing/2014/main" id="{00000000-0008-0000-0100-00008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4" name="Text Box 2477">
          <a:extLst>
            <a:ext uri="{FF2B5EF4-FFF2-40B4-BE49-F238E27FC236}">
              <a16:creationId xmlns:a16="http://schemas.microsoft.com/office/drawing/2014/main" id="{00000000-0008-0000-0100-00008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5" name="Text Box 2478">
          <a:extLst>
            <a:ext uri="{FF2B5EF4-FFF2-40B4-BE49-F238E27FC236}">
              <a16:creationId xmlns:a16="http://schemas.microsoft.com/office/drawing/2014/main" id="{00000000-0008-0000-0100-00008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6" name="Text Box 2479">
          <a:extLst>
            <a:ext uri="{FF2B5EF4-FFF2-40B4-BE49-F238E27FC236}">
              <a16:creationId xmlns:a16="http://schemas.microsoft.com/office/drawing/2014/main" id="{00000000-0008-0000-0100-00008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7" name="Text Box 2480">
          <a:extLst>
            <a:ext uri="{FF2B5EF4-FFF2-40B4-BE49-F238E27FC236}">
              <a16:creationId xmlns:a16="http://schemas.microsoft.com/office/drawing/2014/main" id="{00000000-0008-0000-0100-00008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8" name="Text Box 2481">
          <a:extLst>
            <a:ext uri="{FF2B5EF4-FFF2-40B4-BE49-F238E27FC236}">
              <a16:creationId xmlns:a16="http://schemas.microsoft.com/office/drawing/2014/main" id="{00000000-0008-0000-0100-00008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89" name="Text Box 2482">
          <a:extLst>
            <a:ext uri="{FF2B5EF4-FFF2-40B4-BE49-F238E27FC236}">
              <a16:creationId xmlns:a16="http://schemas.microsoft.com/office/drawing/2014/main" id="{00000000-0008-0000-0100-00008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0" name="Text Box 2483">
          <a:extLst>
            <a:ext uri="{FF2B5EF4-FFF2-40B4-BE49-F238E27FC236}">
              <a16:creationId xmlns:a16="http://schemas.microsoft.com/office/drawing/2014/main" id="{00000000-0008-0000-0100-00008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1" name="Text Box 2484">
          <a:extLst>
            <a:ext uri="{FF2B5EF4-FFF2-40B4-BE49-F238E27FC236}">
              <a16:creationId xmlns:a16="http://schemas.microsoft.com/office/drawing/2014/main" id="{00000000-0008-0000-0100-00008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2" name="Text Box 2485">
          <a:extLst>
            <a:ext uri="{FF2B5EF4-FFF2-40B4-BE49-F238E27FC236}">
              <a16:creationId xmlns:a16="http://schemas.microsoft.com/office/drawing/2014/main" id="{00000000-0008-0000-0100-00009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3" name="Text Box 2486">
          <a:extLst>
            <a:ext uri="{FF2B5EF4-FFF2-40B4-BE49-F238E27FC236}">
              <a16:creationId xmlns:a16="http://schemas.microsoft.com/office/drawing/2014/main" id="{00000000-0008-0000-0100-00009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4" name="Text Box 2487">
          <a:extLst>
            <a:ext uri="{FF2B5EF4-FFF2-40B4-BE49-F238E27FC236}">
              <a16:creationId xmlns:a16="http://schemas.microsoft.com/office/drawing/2014/main" id="{00000000-0008-0000-0100-00009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5" name="Text Box 2488">
          <a:extLst>
            <a:ext uri="{FF2B5EF4-FFF2-40B4-BE49-F238E27FC236}">
              <a16:creationId xmlns:a16="http://schemas.microsoft.com/office/drawing/2014/main" id="{00000000-0008-0000-0100-00009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6" name="Text Box 2489">
          <a:extLst>
            <a:ext uri="{FF2B5EF4-FFF2-40B4-BE49-F238E27FC236}">
              <a16:creationId xmlns:a16="http://schemas.microsoft.com/office/drawing/2014/main" id="{00000000-0008-0000-0100-00009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7" name="Text Box 2490">
          <a:extLst>
            <a:ext uri="{FF2B5EF4-FFF2-40B4-BE49-F238E27FC236}">
              <a16:creationId xmlns:a16="http://schemas.microsoft.com/office/drawing/2014/main" id="{00000000-0008-0000-0100-00009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8" name="Text Box 2491">
          <a:extLst>
            <a:ext uri="{FF2B5EF4-FFF2-40B4-BE49-F238E27FC236}">
              <a16:creationId xmlns:a16="http://schemas.microsoft.com/office/drawing/2014/main" id="{00000000-0008-0000-0100-00009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199" name="Text Box 2492">
          <a:extLst>
            <a:ext uri="{FF2B5EF4-FFF2-40B4-BE49-F238E27FC236}">
              <a16:creationId xmlns:a16="http://schemas.microsoft.com/office/drawing/2014/main" id="{00000000-0008-0000-0100-00009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0" name="Text Box 2493">
          <a:extLst>
            <a:ext uri="{FF2B5EF4-FFF2-40B4-BE49-F238E27FC236}">
              <a16:creationId xmlns:a16="http://schemas.microsoft.com/office/drawing/2014/main" id="{00000000-0008-0000-0100-00009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1" name="Text Box 2494">
          <a:extLst>
            <a:ext uri="{FF2B5EF4-FFF2-40B4-BE49-F238E27FC236}">
              <a16:creationId xmlns:a16="http://schemas.microsoft.com/office/drawing/2014/main" id="{00000000-0008-0000-0100-00009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2" name="Text Box 2495">
          <a:extLst>
            <a:ext uri="{FF2B5EF4-FFF2-40B4-BE49-F238E27FC236}">
              <a16:creationId xmlns:a16="http://schemas.microsoft.com/office/drawing/2014/main" id="{00000000-0008-0000-0100-00009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3" name="Text Box 2496">
          <a:extLst>
            <a:ext uri="{FF2B5EF4-FFF2-40B4-BE49-F238E27FC236}">
              <a16:creationId xmlns:a16="http://schemas.microsoft.com/office/drawing/2014/main" id="{00000000-0008-0000-0100-00009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4" name="Text Box 2497">
          <a:extLst>
            <a:ext uri="{FF2B5EF4-FFF2-40B4-BE49-F238E27FC236}">
              <a16:creationId xmlns:a16="http://schemas.microsoft.com/office/drawing/2014/main" id="{00000000-0008-0000-0100-00009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5" name="Text Box 2498">
          <a:extLst>
            <a:ext uri="{FF2B5EF4-FFF2-40B4-BE49-F238E27FC236}">
              <a16:creationId xmlns:a16="http://schemas.microsoft.com/office/drawing/2014/main" id="{00000000-0008-0000-0100-00009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6" name="Text Box 2499">
          <a:extLst>
            <a:ext uri="{FF2B5EF4-FFF2-40B4-BE49-F238E27FC236}">
              <a16:creationId xmlns:a16="http://schemas.microsoft.com/office/drawing/2014/main" id="{00000000-0008-0000-0100-00009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7" name="Text Box 2500">
          <a:extLst>
            <a:ext uri="{FF2B5EF4-FFF2-40B4-BE49-F238E27FC236}">
              <a16:creationId xmlns:a16="http://schemas.microsoft.com/office/drawing/2014/main" id="{00000000-0008-0000-0100-00009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8" name="Text Box 2501">
          <a:extLst>
            <a:ext uri="{FF2B5EF4-FFF2-40B4-BE49-F238E27FC236}">
              <a16:creationId xmlns:a16="http://schemas.microsoft.com/office/drawing/2014/main" id="{00000000-0008-0000-0100-0000A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09" name="Text Box 2502">
          <a:extLst>
            <a:ext uri="{FF2B5EF4-FFF2-40B4-BE49-F238E27FC236}">
              <a16:creationId xmlns:a16="http://schemas.microsoft.com/office/drawing/2014/main" id="{00000000-0008-0000-0100-0000A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0" name="Text Box 2503">
          <a:extLst>
            <a:ext uri="{FF2B5EF4-FFF2-40B4-BE49-F238E27FC236}">
              <a16:creationId xmlns:a16="http://schemas.microsoft.com/office/drawing/2014/main" id="{00000000-0008-0000-0100-0000A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1" name="Text Box 2504">
          <a:extLst>
            <a:ext uri="{FF2B5EF4-FFF2-40B4-BE49-F238E27FC236}">
              <a16:creationId xmlns:a16="http://schemas.microsoft.com/office/drawing/2014/main" id="{00000000-0008-0000-0100-0000A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2" name="Text Box 2505">
          <a:extLst>
            <a:ext uri="{FF2B5EF4-FFF2-40B4-BE49-F238E27FC236}">
              <a16:creationId xmlns:a16="http://schemas.microsoft.com/office/drawing/2014/main" id="{00000000-0008-0000-0100-0000A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3" name="Text Box 2506">
          <a:extLst>
            <a:ext uri="{FF2B5EF4-FFF2-40B4-BE49-F238E27FC236}">
              <a16:creationId xmlns:a16="http://schemas.microsoft.com/office/drawing/2014/main" id="{00000000-0008-0000-0100-0000A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4" name="Text Box 2507">
          <a:extLst>
            <a:ext uri="{FF2B5EF4-FFF2-40B4-BE49-F238E27FC236}">
              <a16:creationId xmlns:a16="http://schemas.microsoft.com/office/drawing/2014/main" id="{00000000-0008-0000-0100-0000A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5" name="Text Box 2508">
          <a:extLst>
            <a:ext uri="{FF2B5EF4-FFF2-40B4-BE49-F238E27FC236}">
              <a16:creationId xmlns:a16="http://schemas.microsoft.com/office/drawing/2014/main" id="{00000000-0008-0000-0100-0000A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6" name="Text Box 2509">
          <a:extLst>
            <a:ext uri="{FF2B5EF4-FFF2-40B4-BE49-F238E27FC236}">
              <a16:creationId xmlns:a16="http://schemas.microsoft.com/office/drawing/2014/main" id="{00000000-0008-0000-0100-0000A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7" name="Text Box 2510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8" name="Text Box 2511">
          <a:extLst>
            <a:ext uri="{FF2B5EF4-FFF2-40B4-BE49-F238E27FC236}">
              <a16:creationId xmlns:a16="http://schemas.microsoft.com/office/drawing/2014/main" id="{00000000-0008-0000-0100-0000A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19" name="Text Box 2512">
          <a:extLst>
            <a:ext uri="{FF2B5EF4-FFF2-40B4-BE49-F238E27FC236}">
              <a16:creationId xmlns:a16="http://schemas.microsoft.com/office/drawing/2014/main" id="{00000000-0008-0000-0100-0000A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0" name="Text Box 2513">
          <a:extLst>
            <a:ext uri="{FF2B5EF4-FFF2-40B4-BE49-F238E27FC236}">
              <a16:creationId xmlns:a16="http://schemas.microsoft.com/office/drawing/2014/main" id="{00000000-0008-0000-0100-0000A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1" name="Text Box 2514">
          <a:extLst>
            <a:ext uri="{FF2B5EF4-FFF2-40B4-BE49-F238E27FC236}">
              <a16:creationId xmlns:a16="http://schemas.microsoft.com/office/drawing/2014/main" id="{00000000-0008-0000-0100-0000A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2" name="Text Box 2515">
          <a:extLst>
            <a:ext uri="{FF2B5EF4-FFF2-40B4-BE49-F238E27FC236}">
              <a16:creationId xmlns:a16="http://schemas.microsoft.com/office/drawing/2014/main" id="{00000000-0008-0000-0100-0000A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3" name="Text Box 2516">
          <a:extLst>
            <a:ext uri="{FF2B5EF4-FFF2-40B4-BE49-F238E27FC236}">
              <a16:creationId xmlns:a16="http://schemas.microsoft.com/office/drawing/2014/main" id="{00000000-0008-0000-0100-0000A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4" name="Text Box 2517">
          <a:extLst>
            <a:ext uri="{FF2B5EF4-FFF2-40B4-BE49-F238E27FC236}">
              <a16:creationId xmlns:a16="http://schemas.microsoft.com/office/drawing/2014/main" id="{00000000-0008-0000-0100-0000B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5" name="Text Box 2518">
          <a:extLst>
            <a:ext uri="{FF2B5EF4-FFF2-40B4-BE49-F238E27FC236}">
              <a16:creationId xmlns:a16="http://schemas.microsoft.com/office/drawing/2014/main" id="{00000000-0008-0000-0100-0000B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6" name="Text Box 2519">
          <a:extLst>
            <a:ext uri="{FF2B5EF4-FFF2-40B4-BE49-F238E27FC236}">
              <a16:creationId xmlns:a16="http://schemas.microsoft.com/office/drawing/2014/main" id="{00000000-0008-0000-0100-0000B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7" name="Text Box 2520">
          <a:extLst>
            <a:ext uri="{FF2B5EF4-FFF2-40B4-BE49-F238E27FC236}">
              <a16:creationId xmlns:a16="http://schemas.microsoft.com/office/drawing/2014/main" id="{00000000-0008-0000-0100-0000B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8" name="Text Box 2521">
          <a:extLst>
            <a:ext uri="{FF2B5EF4-FFF2-40B4-BE49-F238E27FC236}">
              <a16:creationId xmlns:a16="http://schemas.microsoft.com/office/drawing/2014/main" id="{00000000-0008-0000-0100-0000B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29" name="Text Box 2522">
          <a:extLst>
            <a:ext uri="{FF2B5EF4-FFF2-40B4-BE49-F238E27FC236}">
              <a16:creationId xmlns:a16="http://schemas.microsoft.com/office/drawing/2014/main" id="{00000000-0008-0000-0100-0000B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0" name="Text Box 2523">
          <a:extLst>
            <a:ext uri="{FF2B5EF4-FFF2-40B4-BE49-F238E27FC236}">
              <a16:creationId xmlns:a16="http://schemas.microsoft.com/office/drawing/2014/main" id="{00000000-0008-0000-0100-0000B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1" name="Text Box 2524">
          <a:extLst>
            <a:ext uri="{FF2B5EF4-FFF2-40B4-BE49-F238E27FC236}">
              <a16:creationId xmlns:a16="http://schemas.microsoft.com/office/drawing/2014/main" id="{00000000-0008-0000-0100-0000B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2" name="Text Box 2525">
          <a:extLst>
            <a:ext uri="{FF2B5EF4-FFF2-40B4-BE49-F238E27FC236}">
              <a16:creationId xmlns:a16="http://schemas.microsoft.com/office/drawing/2014/main" id="{00000000-0008-0000-0100-0000B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3" name="Text Box 2526">
          <a:extLst>
            <a:ext uri="{FF2B5EF4-FFF2-40B4-BE49-F238E27FC236}">
              <a16:creationId xmlns:a16="http://schemas.microsoft.com/office/drawing/2014/main" id="{00000000-0008-0000-0100-0000B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4" name="Text Box 2527">
          <a:extLst>
            <a:ext uri="{FF2B5EF4-FFF2-40B4-BE49-F238E27FC236}">
              <a16:creationId xmlns:a16="http://schemas.microsoft.com/office/drawing/2014/main" id="{00000000-0008-0000-0100-0000B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5" name="Text Box 2528">
          <a:extLst>
            <a:ext uri="{FF2B5EF4-FFF2-40B4-BE49-F238E27FC236}">
              <a16:creationId xmlns:a16="http://schemas.microsoft.com/office/drawing/2014/main" id="{00000000-0008-0000-0100-0000B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6" name="Text Box 2529">
          <a:extLst>
            <a:ext uri="{FF2B5EF4-FFF2-40B4-BE49-F238E27FC236}">
              <a16:creationId xmlns:a16="http://schemas.microsoft.com/office/drawing/2014/main" id="{00000000-0008-0000-0100-0000B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7" name="Text Box 2530">
          <a:extLst>
            <a:ext uri="{FF2B5EF4-FFF2-40B4-BE49-F238E27FC236}">
              <a16:creationId xmlns:a16="http://schemas.microsoft.com/office/drawing/2014/main" id="{00000000-0008-0000-0100-0000B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8" name="Text Box 2531">
          <a:extLst>
            <a:ext uri="{FF2B5EF4-FFF2-40B4-BE49-F238E27FC236}">
              <a16:creationId xmlns:a16="http://schemas.microsoft.com/office/drawing/2014/main" id="{00000000-0008-0000-0100-0000B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39" name="Text Box 2532">
          <a:extLst>
            <a:ext uri="{FF2B5EF4-FFF2-40B4-BE49-F238E27FC236}">
              <a16:creationId xmlns:a16="http://schemas.microsoft.com/office/drawing/2014/main" id="{00000000-0008-0000-0100-0000B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0" name="Text Box 2533">
          <a:extLst>
            <a:ext uri="{FF2B5EF4-FFF2-40B4-BE49-F238E27FC236}">
              <a16:creationId xmlns:a16="http://schemas.microsoft.com/office/drawing/2014/main" id="{00000000-0008-0000-0100-0000C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1" name="Text Box 2534">
          <a:extLst>
            <a:ext uri="{FF2B5EF4-FFF2-40B4-BE49-F238E27FC236}">
              <a16:creationId xmlns:a16="http://schemas.microsoft.com/office/drawing/2014/main" id="{00000000-0008-0000-0100-0000C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2" name="Text Box 2535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3" name="Text Box 2536">
          <a:extLst>
            <a:ext uri="{FF2B5EF4-FFF2-40B4-BE49-F238E27FC236}">
              <a16:creationId xmlns:a16="http://schemas.microsoft.com/office/drawing/2014/main" id="{00000000-0008-0000-0100-0000C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4" name="Text Box 2537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5" name="Text Box 2538">
          <a:extLst>
            <a:ext uri="{FF2B5EF4-FFF2-40B4-BE49-F238E27FC236}">
              <a16:creationId xmlns:a16="http://schemas.microsoft.com/office/drawing/2014/main" id="{00000000-0008-0000-0100-0000C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6" name="Text Box 2539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7" name="Text Box 2540">
          <a:extLst>
            <a:ext uri="{FF2B5EF4-FFF2-40B4-BE49-F238E27FC236}">
              <a16:creationId xmlns:a16="http://schemas.microsoft.com/office/drawing/2014/main" id="{00000000-0008-0000-0100-0000C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8" name="Text Box 2541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49" name="Text Box 2542">
          <a:extLst>
            <a:ext uri="{FF2B5EF4-FFF2-40B4-BE49-F238E27FC236}">
              <a16:creationId xmlns:a16="http://schemas.microsoft.com/office/drawing/2014/main" id="{00000000-0008-0000-0100-0000C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0" name="Text Box 2543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1" name="Text Box 2544">
          <a:extLst>
            <a:ext uri="{FF2B5EF4-FFF2-40B4-BE49-F238E27FC236}">
              <a16:creationId xmlns:a16="http://schemas.microsoft.com/office/drawing/2014/main" id="{00000000-0008-0000-0100-0000C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2" name="Text Box 2545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3" name="Text Box 2546">
          <a:extLst>
            <a:ext uri="{FF2B5EF4-FFF2-40B4-BE49-F238E27FC236}">
              <a16:creationId xmlns:a16="http://schemas.microsoft.com/office/drawing/2014/main" id="{00000000-0008-0000-0100-0000C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4" name="Text Box 2547">
          <a:extLst>
            <a:ext uri="{FF2B5EF4-FFF2-40B4-BE49-F238E27FC236}">
              <a16:creationId xmlns:a16="http://schemas.microsoft.com/office/drawing/2014/main" id="{00000000-0008-0000-0100-0000C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5" name="Text Box 2548">
          <a:extLst>
            <a:ext uri="{FF2B5EF4-FFF2-40B4-BE49-F238E27FC236}">
              <a16:creationId xmlns:a16="http://schemas.microsoft.com/office/drawing/2014/main" id="{00000000-0008-0000-0100-0000C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6" name="Text Box 2549">
          <a:extLst>
            <a:ext uri="{FF2B5EF4-FFF2-40B4-BE49-F238E27FC236}">
              <a16:creationId xmlns:a16="http://schemas.microsoft.com/office/drawing/2014/main" id="{00000000-0008-0000-0100-0000D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7" name="Text Box 2550">
          <a:extLst>
            <a:ext uri="{FF2B5EF4-FFF2-40B4-BE49-F238E27FC236}">
              <a16:creationId xmlns:a16="http://schemas.microsoft.com/office/drawing/2014/main" id="{00000000-0008-0000-0100-0000D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8" name="Text Box 2551">
          <a:extLst>
            <a:ext uri="{FF2B5EF4-FFF2-40B4-BE49-F238E27FC236}">
              <a16:creationId xmlns:a16="http://schemas.microsoft.com/office/drawing/2014/main" id="{00000000-0008-0000-0100-0000D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59" name="Text Box 2552">
          <a:extLst>
            <a:ext uri="{FF2B5EF4-FFF2-40B4-BE49-F238E27FC236}">
              <a16:creationId xmlns:a16="http://schemas.microsoft.com/office/drawing/2014/main" id="{00000000-0008-0000-0100-0000D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0" name="Text Box 2553">
          <a:extLst>
            <a:ext uri="{FF2B5EF4-FFF2-40B4-BE49-F238E27FC236}">
              <a16:creationId xmlns:a16="http://schemas.microsoft.com/office/drawing/2014/main" id="{00000000-0008-0000-0100-0000D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1" name="Text Box 2554">
          <a:extLst>
            <a:ext uri="{FF2B5EF4-FFF2-40B4-BE49-F238E27FC236}">
              <a16:creationId xmlns:a16="http://schemas.microsoft.com/office/drawing/2014/main" id="{00000000-0008-0000-0100-0000D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2" name="Text Box 2555">
          <a:extLst>
            <a:ext uri="{FF2B5EF4-FFF2-40B4-BE49-F238E27FC236}">
              <a16:creationId xmlns:a16="http://schemas.microsoft.com/office/drawing/2014/main" id="{00000000-0008-0000-0100-0000D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3" name="Text Box 2556">
          <a:extLst>
            <a:ext uri="{FF2B5EF4-FFF2-40B4-BE49-F238E27FC236}">
              <a16:creationId xmlns:a16="http://schemas.microsoft.com/office/drawing/2014/main" id="{00000000-0008-0000-0100-0000D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4" name="Text Box 2557">
          <a:extLst>
            <a:ext uri="{FF2B5EF4-FFF2-40B4-BE49-F238E27FC236}">
              <a16:creationId xmlns:a16="http://schemas.microsoft.com/office/drawing/2014/main" id="{00000000-0008-0000-0100-0000D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5" name="Text Box 2558">
          <a:extLst>
            <a:ext uri="{FF2B5EF4-FFF2-40B4-BE49-F238E27FC236}">
              <a16:creationId xmlns:a16="http://schemas.microsoft.com/office/drawing/2014/main" id="{00000000-0008-0000-0100-0000D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6" name="Text Box 2559">
          <a:extLst>
            <a:ext uri="{FF2B5EF4-FFF2-40B4-BE49-F238E27FC236}">
              <a16:creationId xmlns:a16="http://schemas.microsoft.com/office/drawing/2014/main" id="{00000000-0008-0000-0100-0000D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7" name="Text Box 2560">
          <a:extLst>
            <a:ext uri="{FF2B5EF4-FFF2-40B4-BE49-F238E27FC236}">
              <a16:creationId xmlns:a16="http://schemas.microsoft.com/office/drawing/2014/main" id="{00000000-0008-0000-0100-0000D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8" name="Text Box 2561">
          <a:extLst>
            <a:ext uri="{FF2B5EF4-FFF2-40B4-BE49-F238E27FC236}">
              <a16:creationId xmlns:a16="http://schemas.microsoft.com/office/drawing/2014/main" id="{00000000-0008-0000-0100-0000D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69" name="Text Box 2562">
          <a:extLst>
            <a:ext uri="{FF2B5EF4-FFF2-40B4-BE49-F238E27FC236}">
              <a16:creationId xmlns:a16="http://schemas.microsoft.com/office/drawing/2014/main" id="{00000000-0008-0000-0100-0000D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0" name="Text Box 2563">
          <a:extLst>
            <a:ext uri="{FF2B5EF4-FFF2-40B4-BE49-F238E27FC236}">
              <a16:creationId xmlns:a16="http://schemas.microsoft.com/office/drawing/2014/main" id="{00000000-0008-0000-0100-0000D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1" name="Text Box 2564">
          <a:extLst>
            <a:ext uri="{FF2B5EF4-FFF2-40B4-BE49-F238E27FC236}">
              <a16:creationId xmlns:a16="http://schemas.microsoft.com/office/drawing/2014/main" id="{00000000-0008-0000-0100-0000D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2" name="Text Box 2565">
          <a:extLst>
            <a:ext uri="{FF2B5EF4-FFF2-40B4-BE49-F238E27FC236}">
              <a16:creationId xmlns:a16="http://schemas.microsoft.com/office/drawing/2014/main" id="{00000000-0008-0000-0100-0000E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3" name="Text Box 2566">
          <a:extLst>
            <a:ext uri="{FF2B5EF4-FFF2-40B4-BE49-F238E27FC236}">
              <a16:creationId xmlns:a16="http://schemas.microsoft.com/office/drawing/2014/main" id="{00000000-0008-0000-0100-0000E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4" name="Text Box 2567">
          <a:extLst>
            <a:ext uri="{FF2B5EF4-FFF2-40B4-BE49-F238E27FC236}">
              <a16:creationId xmlns:a16="http://schemas.microsoft.com/office/drawing/2014/main" id="{00000000-0008-0000-0100-0000E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5" name="Text Box 2568">
          <a:extLst>
            <a:ext uri="{FF2B5EF4-FFF2-40B4-BE49-F238E27FC236}">
              <a16:creationId xmlns:a16="http://schemas.microsoft.com/office/drawing/2014/main" id="{00000000-0008-0000-0100-0000E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6" name="Text Box 2569">
          <a:extLst>
            <a:ext uri="{FF2B5EF4-FFF2-40B4-BE49-F238E27FC236}">
              <a16:creationId xmlns:a16="http://schemas.microsoft.com/office/drawing/2014/main" id="{00000000-0008-0000-0100-0000E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7" name="Text Box 2570">
          <a:extLst>
            <a:ext uri="{FF2B5EF4-FFF2-40B4-BE49-F238E27FC236}">
              <a16:creationId xmlns:a16="http://schemas.microsoft.com/office/drawing/2014/main" id="{00000000-0008-0000-0100-0000E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8" name="Text Box 2571">
          <a:extLst>
            <a:ext uri="{FF2B5EF4-FFF2-40B4-BE49-F238E27FC236}">
              <a16:creationId xmlns:a16="http://schemas.microsoft.com/office/drawing/2014/main" id="{00000000-0008-0000-0100-0000E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79" name="Text Box 2572">
          <a:extLst>
            <a:ext uri="{FF2B5EF4-FFF2-40B4-BE49-F238E27FC236}">
              <a16:creationId xmlns:a16="http://schemas.microsoft.com/office/drawing/2014/main" id="{00000000-0008-0000-0100-0000E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0" name="Text Box 2573">
          <a:extLst>
            <a:ext uri="{FF2B5EF4-FFF2-40B4-BE49-F238E27FC236}">
              <a16:creationId xmlns:a16="http://schemas.microsoft.com/office/drawing/2014/main" id="{00000000-0008-0000-0100-0000E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1" name="Text Box 2574">
          <a:extLst>
            <a:ext uri="{FF2B5EF4-FFF2-40B4-BE49-F238E27FC236}">
              <a16:creationId xmlns:a16="http://schemas.microsoft.com/office/drawing/2014/main" id="{00000000-0008-0000-0100-0000E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2" name="Text Box 2575">
          <a:extLst>
            <a:ext uri="{FF2B5EF4-FFF2-40B4-BE49-F238E27FC236}">
              <a16:creationId xmlns:a16="http://schemas.microsoft.com/office/drawing/2014/main" id="{00000000-0008-0000-0100-0000E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3" name="Text Box 2576">
          <a:extLst>
            <a:ext uri="{FF2B5EF4-FFF2-40B4-BE49-F238E27FC236}">
              <a16:creationId xmlns:a16="http://schemas.microsoft.com/office/drawing/2014/main" id="{00000000-0008-0000-0100-0000E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4" name="Text Box 2577">
          <a:extLst>
            <a:ext uri="{FF2B5EF4-FFF2-40B4-BE49-F238E27FC236}">
              <a16:creationId xmlns:a16="http://schemas.microsoft.com/office/drawing/2014/main" id="{00000000-0008-0000-0100-0000E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5" name="Text Box 2578">
          <a:extLst>
            <a:ext uri="{FF2B5EF4-FFF2-40B4-BE49-F238E27FC236}">
              <a16:creationId xmlns:a16="http://schemas.microsoft.com/office/drawing/2014/main" id="{00000000-0008-0000-0100-0000E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6" name="Text Box 2579">
          <a:extLst>
            <a:ext uri="{FF2B5EF4-FFF2-40B4-BE49-F238E27FC236}">
              <a16:creationId xmlns:a16="http://schemas.microsoft.com/office/drawing/2014/main" id="{00000000-0008-0000-0100-0000E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7" name="Text Box 2580">
          <a:extLst>
            <a:ext uri="{FF2B5EF4-FFF2-40B4-BE49-F238E27FC236}">
              <a16:creationId xmlns:a16="http://schemas.microsoft.com/office/drawing/2014/main" id="{00000000-0008-0000-0100-0000E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8" name="Text Box 2581">
          <a:extLst>
            <a:ext uri="{FF2B5EF4-FFF2-40B4-BE49-F238E27FC236}">
              <a16:creationId xmlns:a16="http://schemas.microsoft.com/office/drawing/2014/main" id="{00000000-0008-0000-0100-0000F0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89" name="Text Box 2582">
          <a:extLst>
            <a:ext uri="{FF2B5EF4-FFF2-40B4-BE49-F238E27FC236}">
              <a16:creationId xmlns:a16="http://schemas.microsoft.com/office/drawing/2014/main" id="{00000000-0008-0000-0100-0000F1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0" name="Text Box 2583">
          <a:extLst>
            <a:ext uri="{FF2B5EF4-FFF2-40B4-BE49-F238E27FC236}">
              <a16:creationId xmlns:a16="http://schemas.microsoft.com/office/drawing/2014/main" id="{00000000-0008-0000-0100-0000F2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1" name="Text Box 2584">
          <a:extLst>
            <a:ext uri="{FF2B5EF4-FFF2-40B4-BE49-F238E27FC236}">
              <a16:creationId xmlns:a16="http://schemas.microsoft.com/office/drawing/2014/main" id="{00000000-0008-0000-0100-0000F3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2" name="Text Box 2585">
          <a:extLst>
            <a:ext uri="{FF2B5EF4-FFF2-40B4-BE49-F238E27FC236}">
              <a16:creationId xmlns:a16="http://schemas.microsoft.com/office/drawing/2014/main" id="{00000000-0008-0000-0100-0000F4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3" name="Text Box 2586">
          <a:extLst>
            <a:ext uri="{FF2B5EF4-FFF2-40B4-BE49-F238E27FC236}">
              <a16:creationId xmlns:a16="http://schemas.microsoft.com/office/drawing/2014/main" id="{00000000-0008-0000-0100-0000F5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4" name="Text Box 2587">
          <a:extLst>
            <a:ext uri="{FF2B5EF4-FFF2-40B4-BE49-F238E27FC236}">
              <a16:creationId xmlns:a16="http://schemas.microsoft.com/office/drawing/2014/main" id="{00000000-0008-0000-0100-0000F6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5" name="Text Box 2588">
          <a:extLst>
            <a:ext uri="{FF2B5EF4-FFF2-40B4-BE49-F238E27FC236}">
              <a16:creationId xmlns:a16="http://schemas.microsoft.com/office/drawing/2014/main" id="{00000000-0008-0000-0100-0000F7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6" name="Text Box 2589">
          <a:extLst>
            <a:ext uri="{FF2B5EF4-FFF2-40B4-BE49-F238E27FC236}">
              <a16:creationId xmlns:a16="http://schemas.microsoft.com/office/drawing/2014/main" id="{00000000-0008-0000-0100-0000F8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7" name="Text Box 2590">
          <a:extLst>
            <a:ext uri="{FF2B5EF4-FFF2-40B4-BE49-F238E27FC236}">
              <a16:creationId xmlns:a16="http://schemas.microsoft.com/office/drawing/2014/main" id="{00000000-0008-0000-0100-0000F9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8" name="Text Box 2591">
          <a:extLst>
            <a:ext uri="{FF2B5EF4-FFF2-40B4-BE49-F238E27FC236}">
              <a16:creationId xmlns:a16="http://schemas.microsoft.com/office/drawing/2014/main" id="{00000000-0008-0000-0100-0000FA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299" name="Text Box 2592">
          <a:extLst>
            <a:ext uri="{FF2B5EF4-FFF2-40B4-BE49-F238E27FC236}">
              <a16:creationId xmlns:a16="http://schemas.microsoft.com/office/drawing/2014/main" id="{00000000-0008-0000-0100-0000FB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0" name="Text Box 2593">
          <a:extLst>
            <a:ext uri="{FF2B5EF4-FFF2-40B4-BE49-F238E27FC236}">
              <a16:creationId xmlns:a16="http://schemas.microsoft.com/office/drawing/2014/main" id="{00000000-0008-0000-0100-0000FC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1" name="Text Box 2594">
          <a:extLst>
            <a:ext uri="{FF2B5EF4-FFF2-40B4-BE49-F238E27FC236}">
              <a16:creationId xmlns:a16="http://schemas.microsoft.com/office/drawing/2014/main" id="{00000000-0008-0000-0100-0000FD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2" name="Text Box 2595">
          <a:extLst>
            <a:ext uri="{FF2B5EF4-FFF2-40B4-BE49-F238E27FC236}">
              <a16:creationId xmlns:a16="http://schemas.microsoft.com/office/drawing/2014/main" id="{00000000-0008-0000-0100-0000FE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3" name="Text Box 2596">
          <a:extLst>
            <a:ext uri="{FF2B5EF4-FFF2-40B4-BE49-F238E27FC236}">
              <a16:creationId xmlns:a16="http://schemas.microsoft.com/office/drawing/2014/main" id="{00000000-0008-0000-0100-0000FF08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4" name="Text Box 2597">
          <a:extLst>
            <a:ext uri="{FF2B5EF4-FFF2-40B4-BE49-F238E27FC236}">
              <a16:creationId xmlns:a16="http://schemas.microsoft.com/office/drawing/2014/main" id="{00000000-0008-0000-0100-00000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5" name="Text Box 2598">
          <a:extLst>
            <a:ext uri="{FF2B5EF4-FFF2-40B4-BE49-F238E27FC236}">
              <a16:creationId xmlns:a16="http://schemas.microsoft.com/office/drawing/2014/main" id="{00000000-0008-0000-0100-00000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6" name="Text Box 2599">
          <a:extLst>
            <a:ext uri="{FF2B5EF4-FFF2-40B4-BE49-F238E27FC236}">
              <a16:creationId xmlns:a16="http://schemas.microsoft.com/office/drawing/2014/main" id="{00000000-0008-0000-0100-00000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7" name="Text Box 2600">
          <a:extLst>
            <a:ext uri="{FF2B5EF4-FFF2-40B4-BE49-F238E27FC236}">
              <a16:creationId xmlns:a16="http://schemas.microsoft.com/office/drawing/2014/main" id="{00000000-0008-0000-0100-00000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8" name="Text Box 2601">
          <a:extLst>
            <a:ext uri="{FF2B5EF4-FFF2-40B4-BE49-F238E27FC236}">
              <a16:creationId xmlns:a16="http://schemas.microsoft.com/office/drawing/2014/main" id="{00000000-0008-0000-0100-00000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09" name="Text Box 2602">
          <a:extLst>
            <a:ext uri="{FF2B5EF4-FFF2-40B4-BE49-F238E27FC236}">
              <a16:creationId xmlns:a16="http://schemas.microsoft.com/office/drawing/2014/main" id="{00000000-0008-0000-0100-00000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0" name="Text Box 2603">
          <a:extLst>
            <a:ext uri="{FF2B5EF4-FFF2-40B4-BE49-F238E27FC236}">
              <a16:creationId xmlns:a16="http://schemas.microsoft.com/office/drawing/2014/main" id="{00000000-0008-0000-0100-00000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1" name="Text Box 2604">
          <a:extLst>
            <a:ext uri="{FF2B5EF4-FFF2-40B4-BE49-F238E27FC236}">
              <a16:creationId xmlns:a16="http://schemas.microsoft.com/office/drawing/2014/main" id="{00000000-0008-0000-0100-00000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2" name="Text Box 2605">
          <a:extLst>
            <a:ext uri="{FF2B5EF4-FFF2-40B4-BE49-F238E27FC236}">
              <a16:creationId xmlns:a16="http://schemas.microsoft.com/office/drawing/2014/main" id="{00000000-0008-0000-0100-00000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3" name="Text Box 2606">
          <a:extLst>
            <a:ext uri="{FF2B5EF4-FFF2-40B4-BE49-F238E27FC236}">
              <a16:creationId xmlns:a16="http://schemas.microsoft.com/office/drawing/2014/main" id="{00000000-0008-0000-0100-00000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4" name="Text Box 2607">
          <a:extLst>
            <a:ext uri="{FF2B5EF4-FFF2-40B4-BE49-F238E27FC236}">
              <a16:creationId xmlns:a16="http://schemas.microsoft.com/office/drawing/2014/main" id="{00000000-0008-0000-0100-00000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5" name="Text Box 2608">
          <a:extLst>
            <a:ext uri="{FF2B5EF4-FFF2-40B4-BE49-F238E27FC236}">
              <a16:creationId xmlns:a16="http://schemas.microsoft.com/office/drawing/2014/main" id="{00000000-0008-0000-0100-00000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6" name="Text Box 2609">
          <a:extLst>
            <a:ext uri="{FF2B5EF4-FFF2-40B4-BE49-F238E27FC236}">
              <a16:creationId xmlns:a16="http://schemas.microsoft.com/office/drawing/2014/main" id="{00000000-0008-0000-0100-00000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7" name="Text Box 2610">
          <a:extLst>
            <a:ext uri="{FF2B5EF4-FFF2-40B4-BE49-F238E27FC236}">
              <a16:creationId xmlns:a16="http://schemas.microsoft.com/office/drawing/2014/main" id="{00000000-0008-0000-0100-00000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8" name="Text Box 2611">
          <a:extLst>
            <a:ext uri="{FF2B5EF4-FFF2-40B4-BE49-F238E27FC236}">
              <a16:creationId xmlns:a16="http://schemas.microsoft.com/office/drawing/2014/main" id="{00000000-0008-0000-0100-00000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19" name="Text Box 2612">
          <a:extLst>
            <a:ext uri="{FF2B5EF4-FFF2-40B4-BE49-F238E27FC236}">
              <a16:creationId xmlns:a16="http://schemas.microsoft.com/office/drawing/2014/main" id="{00000000-0008-0000-0100-00000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0" name="Text Box 2613">
          <a:extLst>
            <a:ext uri="{FF2B5EF4-FFF2-40B4-BE49-F238E27FC236}">
              <a16:creationId xmlns:a16="http://schemas.microsoft.com/office/drawing/2014/main" id="{00000000-0008-0000-0100-00001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1" name="Text Box 2614">
          <a:extLst>
            <a:ext uri="{FF2B5EF4-FFF2-40B4-BE49-F238E27FC236}">
              <a16:creationId xmlns:a16="http://schemas.microsoft.com/office/drawing/2014/main" id="{00000000-0008-0000-0100-00001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2" name="Text Box 2615">
          <a:extLst>
            <a:ext uri="{FF2B5EF4-FFF2-40B4-BE49-F238E27FC236}">
              <a16:creationId xmlns:a16="http://schemas.microsoft.com/office/drawing/2014/main" id="{00000000-0008-0000-0100-00001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3" name="Text Box 2616">
          <a:extLst>
            <a:ext uri="{FF2B5EF4-FFF2-40B4-BE49-F238E27FC236}">
              <a16:creationId xmlns:a16="http://schemas.microsoft.com/office/drawing/2014/main" id="{00000000-0008-0000-0100-00001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4" name="Text Box 2617">
          <a:extLst>
            <a:ext uri="{FF2B5EF4-FFF2-40B4-BE49-F238E27FC236}">
              <a16:creationId xmlns:a16="http://schemas.microsoft.com/office/drawing/2014/main" id="{00000000-0008-0000-0100-00001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5" name="Text Box 2618">
          <a:extLst>
            <a:ext uri="{FF2B5EF4-FFF2-40B4-BE49-F238E27FC236}">
              <a16:creationId xmlns:a16="http://schemas.microsoft.com/office/drawing/2014/main" id="{00000000-0008-0000-0100-00001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6" name="Text Box 2619">
          <a:extLst>
            <a:ext uri="{FF2B5EF4-FFF2-40B4-BE49-F238E27FC236}">
              <a16:creationId xmlns:a16="http://schemas.microsoft.com/office/drawing/2014/main" id="{00000000-0008-0000-0100-00001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7" name="Text Box 2620">
          <a:extLst>
            <a:ext uri="{FF2B5EF4-FFF2-40B4-BE49-F238E27FC236}">
              <a16:creationId xmlns:a16="http://schemas.microsoft.com/office/drawing/2014/main" id="{00000000-0008-0000-0100-00001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8" name="Text Box 2621">
          <a:extLst>
            <a:ext uri="{FF2B5EF4-FFF2-40B4-BE49-F238E27FC236}">
              <a16:creationId xmlns:a16="http://schemas.microsoft.com/office/drawing/2014/main" id="{00000000-0008-0000-0100-00001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29" name="Text Box 2622">
          <a:extLst>
            <a:ext uri="{FF2B5EF4-FFF2-40B4-BE49-F238E27FC236}">
              <a16:creationId xmlns:a16="http://schemas.microsoft.com/office/drawing/2014/main" id="{00000000-0008-0000-0100-00001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0" name="Text Box 2623">
          <a:extLst>
            <a:ext uri="{FF2B5EF4-FFF2-40B4-BE49-F238E27FC236}">
              <a16:creationId xmlns:a16="http://schemas.microsoft.com/office/drawing/2014/main" id="{00000000-0008-0000-0100-00001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1" name="Text Box 2624">
          <a:extLst>
            <a:ext uri="{FF2B5EF4-FFF2-40B4-BE49-F238E27FC236}">
              <a16:creationId xmlns:a16="http://schemas.microsoft.com/office/drawing/2014/main" id="{00000000-0008-0000-0100-00001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2" name="Text Box 2625">
          <a:extLst>
            <a:ext uri="{FF2B5EF4-FFF2-40B4-BE49-F238E27FC236}">
              <a16:creationId xmlns:a16="http://schemas.microsoft.com/office/drawing/2014/main" id="{00000000-0008-0000-0100-00001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3" name="Text Box 2626">
          <a:extLst>
            <a:ext uri="{FF2B5EF4-FFF2-40B4-BE49-F238E27FC236}">
              <a16:creationId xmlns:a16="http://schemas.microsoft.com/office/drawing/2014/main" id="{00000000-0008-0000-0100-00001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4" name="Text Box 2627">
          <a:extLst>
            <a:ext uri="{FF2B5EF4-FFF2-40B4-BE49-F238E27FC236}">
              <a16:creationId xmlns:a16="http://schemas.microsoft.com/office/drawing/2014/main" id="{00000000-0008-0000-0100-00001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5" name="Text Box 2628">
          <a:extLst>
            <a:ext uri="{FF2B5EF4-FFF2-40B4-BE49-F238E27FC236}">
              <a16:creationId xmlns:a16="http://schemas.microsoft.com/office/drawing/2014/main" id="{00000000-0008-0000-0100-00001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6" name="Text Box 2629">
          <a:extLst>
            <a:ext uri="{FF2B5EF4-FFF2-40B4-BE49-F238E27FC236}">
              <a16:creationId xmlns:a16="http://schemas.microsoft.com/office/drawing/2014/main" id="{00000000-0008-0000-0100-00002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7" name="Text Box 2630">
          <a:extLst>
            <a:ext uri="{FF2B5EF4-FFF2-40B4-BE49-F238E27FC236}">
              <a16:creationId xmlns:a16="http://schemas.microsoft.com/office/drawing/2014/main" id="{00000000-0008-0000-0100-00002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8" name="Text Box 2631">
          <a:extLst>
            <a:ext uri="{FF2B5EF4-FFF2-40B4-BE49-F238E27FC236}">
              <a16:creationId xmlns:a16="http://schemas.microsoft.com/office/drawing/2014/main" id="{00000000-0008-0000-0100-00002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39" name="Text Box 2632">
          <a:extLst>
            <a:ext uri="{FF2B5EF4-FFF2-40B4-BE49-F238E27FC236}">
              <a16:creationId xmlns:a16="http://schemas.microsoft.com/office/drawing/2014/main" id="{00000000-0008-0000-0100-00002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0" name="Text Box 2633">
          <a:extLst>
            <a:ext uri="{FF2B5EF4-FFF2-40B4-BE49-F238E27FC236}">
              <a16:creationId xmlns:a16="http://schemas.microsoft.com/office/drawing/2014/main" id="{00000000-0008-0000-0100-00002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1" name="Text Box 2634">
          <a:extLst>
            <a:ext uri="{FF2B5EF4-FFF2-40B4-BE49-F238E27FC236}">
              <a16:creationId xmlns:a16="http://schemas.microsoft.com/office/drawing/2014/main" id="{00000000-0008-0000-0100-00002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2" name="Text Box 2635">
          <a:extLst>
            <a:ext uri="{FF2B5EF4-FFF2-40B4-BE49-F238E27FC236}">
              <a16:creationId xmlns:a16="http://schemas.microsoft.com/office/drawing/2014/main" id="{00000000-0008-0000-0100-00002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3" name="Text Box 2636">
          <a:extLst>
            <a:ext uri="{FF2B5EF4-FFF2-40B4-BE49-F238E27FC236}">
              <a16:creationId xmlns:a16="http://schemas.microsoft.com/office/drawing/2014/main" id="{00000000-0008-0000-0100-00002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4" name="Text Box 2637">
          <a:extLst>
            <a:ext uri="{FF2B5EF4-FFF2-40B4-BE49-F238E27FC236}">
              <a16:creationId xmlns:a16="http://schemas.microsoft.com/office/drawing/2014/main" id="{00000000-0008-0000-0100-00002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5" name="Text Box 2638">
          <a:extLst>
            <a:ext uri="{FF2B5EF4-FFF2-40B4-BE49-F238E27FC236}">
              <a16:creationId xmlns:a16="http://schemas.microsoft.com/office/drawing/2014/main" id="{00000000-0008-0000-0100-00002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6" name="Text Box 2639">
          <a:extLst>
            <a:ext uri="{FF2B5EF4-FFF2-40B4-BE49-F238E27FC236}">
              <a16:creationId xmlns:a16="http://schemas.microsoft.com/office/drawing/2014/main" id="{00000000-0008-0000-0100-00002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7" name="Text Box 2640">
          <a:extLst>
            <a:ext uri="{FF2B5EF4-FFF2-40B4-BE49-F238E27FC236}">
              <a16:creationId xmlns:a16="http://schemas.microsoft.com/office/drawing/2014/main" id="{00000000-0008-0000-0100-00002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8" name="Text Box 2641">
          <a:extLst>
            <a:ext uri="{FF2B5EF4-FFF2-40B4-BE49-F238E27FC236}">
              <a16:creationId xmlns:a16="http://schemas.microsoft.com/office/drawing/2014/main" id="{00000000-0008-0000-0100-00002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49" name="Text Box 2642">
          <a:extLst>
            <a:ext uri="{FF2B5EF4-FFF2-40B4-BE49-F238E27FC236}">
              <a16:creationId xmlns:a16="http://schemas.microsoft.com/office/drawing/2014/main" id="{00000000-0008-0000-0100-00002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0" name="Text Box 2643">
          <a:extLst>
            <a:ext uri="{FF2B5EF4-FFF2-40B4-BE49-F238E27FC236}">
              <a16:creationId xmlns:a16="http://schemas.microsoft.com/office/drawing/2014/main" id="{00000000-0008-0000-0100-00002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1" name="Text Box 2644">
          <a:extLst>
            <a:ext uri="{FF2B5EF4-FFF2-40B4-BE49-F238E27FC236}">
              <a16:creationId xmlns:a16="http://schemas.microsoft.com/office/drawing/2014/main" id="{00000000-0008-0000-0100-00002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2" name="Text Box 2645">
          <a:extLst>
            <a:ext uri="{FF2B5EF4-FFF2-40B4-BE49-F238E27FC236}">
              <a16:creationId xmlns:a16="http://schemas.microsoft.com/office/drawing/2014/main" id="{00000000-0008-0000-0100-00003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3" name="Text Box 2646">
          <a:extLst>
            <a:ext uri="{FF2B5EF4-FFF2-40B4-BE49-F238E27FC236}">
              <a16:creationId xmlns:a16="http://schemas.microsoft.com/office/drawing/2014/main" id="{00000000-0008-0000-0100-00003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4" name="Text Box 2647">
          <a:extLst>
            <a:ext uri="{FF2B5EF4-FFF2-40B4-BE49-F238E27FC236}">
              <a16:creationId xmlns:a16="http://schemas.microsoft.com/office/drawing/2014/main" id="{00000000-0008-0000-0100-00003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5" name="Text Box 2648">
          <a:extLst>
            <a:ext uri="{FF2B5EF4-FFF2-40B4-BE49-F238E27FC236}">
              <a16:creationId xmlns:a16="http://schemas.microsoft.com/office/drawing/2014/main" id="{00000000-0008-0000-0100-00003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6" name="Text Box 2649">
          <a:extLst>
            <a:ext uri="{FF2B5EF4-FFF2-40B4-BE49-F238E27FC236}">
              <a16:creationId xmlns:a16="http://schemas.microsoft.com/office/drawing/2014/main" id="{00000000-0008-0000-0100-00003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7" name="Text Box 2650">
          <a:extLst>
            <a:ext uri="{FF2B5EF4-FFF2-40B4-BE49-F238E27FC236}">
              <a16:creationId xmlns:a16="http://schemas.microsoft.com/office/drawing/2014/main" id="{00000000-0008-0000-0100-00003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8" name="Text Box 2651">
          <a:extLst>
            <a:ext uri="{FF2B5EF4-FFF2-40B4-BE49-F238E27FC236}">
              <a16:creationId xmlns:a16="http://schemas.microsoft.com/office/drawing/2014/main" id="{00000000-0008-0000-0100-00003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59" name="Text Box 2652">
          <a:extLst>
            <a:ext uri="{FF2B5EF4-FFF2-40B4-BE49-F238E27FC236}">
              <a16:creationId xmlns:a16="http://schemas.microsoft.com/office/drawing/2014/main" id="{00000000-0008-0000-0100-00003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0" name="Text Box 2653">
          <a:extLst>
            <a:ext uri="{FF2B5EF4-FFF2-40B4-BE49-F238E27FC236}">
              <a16:creationId xmlns:a16="http://schemas.microsoft.com/office/drawing/2014/main" id="{00000000-0008-0000-0100-00003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1" name="Text Box 2654">
          <a:extLst>
            <a:ext uri="{FF2B5EF4-FFF2-40B4-BE49-F238E27FC236}">
              <a16:creationId xmlns:a16="http://schemas.microsoft.com/office/drawing/2014/main" id="{00000000-0008-0000-0100-00003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2" name="Text Box 2655">
          <a:extLst>
            <a:ext uri="{FF2B5EF4-FFF2-40B4-BE49-F238E27FC236}">
              <a16:creationId xmlns:a16="http://schemas.microsoft.com/office/drawing/2014/main" id="{00000000-0008-0000-0100-00003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3" name="Text Box 2656">
          <a:extLst>
            <a:ext uri="{FF2B5EF4-FFF2-40B4-BE49-F238E27FC236}">
              <a16:creationId xmlns:a16="http://schemas.microsoft.com/office/drawing/2014/main" id="{00000000-0008-0000-0100-00003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4" name="Text Box 2657">
          <a:extLst>
            <a:ext uri="{FF2B5EF4-FFF2-40B4-BE49-F238E27FC236}">
              <a16:creationId xmlns:a16="http://schemas.microsoft.com/office/drawing/2014/main" id="{00000000-0008-0000-0100-00003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5" name="Text Box 2658">
          <a:extLst>
            <a:ext uri="{FF2B5EF4-FFF2-40B4-BE49-F238E27FC236}">
              <a16:creationId xmlns:a16="http://schemas.microsoft.com/office/drawing/2014/main" id="{00000000-0008-0000-0100-00003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6" name="Text Box 2659">
          <a:extLst>
            <a:ext uri="{FF2B5EF4-FFF2-40B4-BE49-F238E27FC236}">
              <a16:creationId xmlns:a16="http://schemas.microsoft.com/office/drawing/2014/main" id="{00000000-0008-0000-0100-00003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7" name="Text Box 2660">
          <a:extLst>
            <a:ext uri="{FF2B5EF4-FFF2-40B4-BE49-F238E27FC236}">
              <a16:creationId xmlns:a16="http://schemas.microsoft.com/office/drawing/2014/main" id="{00000000-0008-0000-0100-00003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8" name="Text Box 2661">
          <a:extLst>
            <a:ext uri="{FF2B5EF4-FFF2-40B4-BE49-F238E27FC236}">
              <a16:creationId xmlns:a16="http://schemas.microsoft.com/office/drawing/2014/main" id="{00000000-0008-0000-0100-00004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69" name="Text Box 2662">
          <a:extLst>
            <a:ext uri="{FF2B5EF4-FFF2-40B4-BE49-F238E27FC236}">
              <a16:creationId xmlns:a16="http://schemas.microsoft.com/office/drawing/2014/main" id="{00000000-0008-0000-0100-00004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0" name="Text Box 2663">
          <a:extLst>
            <a:ext uri="{FF2B5EF4-FFF2-40B4-BE49-F238E27FC236}">
              <a16:creationId xmlns:a16="http://schemas.microsoft.com/office/drawing/2014/main" id="{00000000-0008-0000-0100-00004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1" name="Text Box 2664">
          <a:extLst>
            <a:ext uri="{FF2B5EF4-FFF2-40B4-BE49-F238E27FC236}">
              <a16:creationId xmlns:a16="http://schemas.microsoft.com/office/drawing/2014/main" id="{00000000-0008-0000-0100-00004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2" name="Text Box 2665">
          <a:extLst>
            <a:ext uri="{FF2B5EF4-FFF2-40B4-BE49-F238E27FC236}">
              <a16:creationId xmlns:a16="http://schemas.microsoft.com/office/drawing/2014/main" id="{00000000-0008-0000-0100-00004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3" name="Text Box 2666">
          <a:extLst>
            <a:ext uri="{FF2B5EF4-FFF2-40B4-BE49-F238E27FC236}">
              <a16:creationId xmlns:a16="http://schemas.microsoft.com/office/drawing/2014/main" id="{00000000-0008-0000-0100-00004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4" name="Text Box 2667">
          <a:extLst>
            <a:ext uri="{FF2B5EF4-FFF2-40B4-BE49-F238E27FC236}">
              <a16:creationId xmlns:a16="http://schemas.microsoft.com/office/drawing/2014/main" id="{00000000-0008-0000-0100-00004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5" name="Text Box 2668">
          <a:extLst>
            <a:ext uri="{FF2B5EF4-FFF2-40B4-BE49-F238E27FC236}">
              <a16:creationId xmlns:a16="http://schemas.microsoft.com/office/drawing/2014/main" id="{00000000-0008-0000-0100-00004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6" name="Text Box 2669">
          <a:extLst>
            <a:ext uri="{FF2B5EF4-FFF2-40B4-BE49-F238E27FC236}">
              <a16:creationId xmlns:a16="http://schemas.microsoft.com/office/drawing/2014/main" id="{00000000-0008-0000-0100-00004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7" name="Text Box 2670">
          <a:extLst>
            <a:ext uri="{FF2B5EF4-FFF2-40B4-BE49-F238E27FC236}">
              <a16:creationId xmlns:a16="http://schemas.microsoft.com/office/drawing/2014/main" id="{00000000-0008-0000-0100-00004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8" name="Text Box 2671">
          <a:extLst>
            <a:ext uri="{FF2B5EF4-FFF2-40B4-BE49-F238E27FC236}">
              <a16:creationId xmlns:a16="http://schemas.microsoft.com/office/drawing/2014/main" id="{00000000-0008-0000-0100-00004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79" name="Text Box 2672">
          <a:extLst>
            <a:ext uri="{FF2B5EF4-FFF2-40B4-BE49-F238E27FC236}">
              <a16:creationId xmlns:a16="http://schemas.microsoft.com/office/drawing/2014/main" id="{00000000-0008-0000-0100-00004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0" name="Text Box 2673">
          <a:extLst>
            <a:ext uri="{FF2B5EF4-FFF2-40B4-BE49-F238E27FC236}">
              <a16:creationId xmlns:a16="http://schemas.microsoft.com/office/drawing/2014/main" id="{00000000-0008-0000-0100-00004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1" name="Text Box 2674">
          <a:extLst>
            <a:ext uri="{FF2B5EF4-FFF2-40B4-BE49-F238E27FC236}">
              <a16:creationId xmlns:a16="http://schemas.microsoft.com/office/drawing/2014/main" id="{00000000-0008-0000-0100-00004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2" name="Text Box 2675">
          <a:extLst>
            <a:ext uri="{FF2B5EF4-FFF2-40B4-BE49-F238E27FC236}">
              <a16:creationId xmlns:a16="http://schemas.microsoft.com/office/drawing/2014/main" id="{00000000-0008-0000-0100-00004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3" name="Text Box 2676">
          <a:extLst>
            <a:ext uri="{FF2B5EF4-FFF2-40B4-BE49-F238E27FC236}">
              <a16:creationId xmlns:a16="http://schemas.microsoft.com/office/drawing/2014/main" id="{00000000-0008-0000-0100-00004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4" name="Text Box 2677">
          <a:extLst>
            <a:ext uri="{FF2B5EF4-FFF2-40B4-BE49-F238E27FC236}">
              <a16:creationId xmlns:a16="http://schemas.microsoft.com/office/drawing/2014/main" id="{00000000-0008-0000-0100-00005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5" name="Text Box 2678">
          <a:extLst>
            <a:ext uri="{FF2B5EF4-FFF2-40B4-BE49-F238E27FC236}">
              <a16:creationId xmlns:a16="http://schemas.microsoft.com/office/drawing/2014/main" id="{00000000-0008-0000-0100-00005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6" name="Text Box 2679">
          <a:extLst>
            <a:ext uri="{FF2B5EF4-FFF2-40B4-BE49-F238E27FC236}">
              <a16:creationId xmlns:a16="http://schemas.microsoft.com/office/drawing/2014/main" id="{00000000-0008-0000-0100-00005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7" name="Text Box 2680">
          <a:extLst>
            <a:ext uri="{FF2B5EF4-FFF2-40B4-BE49-F238E27FC236}">
              <a16:creationId xmlns:a16="http://schemas.microsoft.com/office/drawing/2014/main" id="{00000000-0008-0000-0100-00005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8" name="Text Box 2681">
          <a:extLst>
            <a:ext uri="{FF2B5EF4-FFF2-40B4-BE49-F238E27FC236}">
              <a16:creationId xmlns:a16="http://schemas.microsoft.com/office/drawing/2014/main" id="{00000000-0008-0000-0100-00005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89" name="Text Box 2682">
          <a:extLst>
            <a:ext uri="{FF2B5EF4-FFF2-40B4-BE49-F238E27FC236}">
              <a16:creationId xmlns:a16="http://schemas.microsoft.com/office/drawing/2014/main" id="{00000000-0008-0000-0100-00005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0" name="Text Box 2683">
          <a:extLst>
            <a:ext uri="{FF2B5EF4-FFF2-40B4-BE49-F238E27FC236}">
              <a16:creationId xmlns:a16="http://schemas.microsoft.com/office/drawing/2014/main" id="{00000000-0008-0000-0100-00005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1" name="Text Box 2684">
          <a:extLst>
            <a:ext uri="{FF2B5EF4-FFF2-40B4-BE49-F238E27FC236}">
              <a16:creationId xmlns:a16="http://schemas.microsoft.com/office/drawing/2014/main" id="{00000000-0008-0000-0100-00005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2" name="Text Box 2685">
          <a:extLst>
            <a:ext uri="{FF2B5EF4-FFF2-40B4-BE49-F238E27FC236}">
              <a16:creationId xmlns:a16="http://schemas.microsoft.com/office/drawing/2014/main" id="{00000000-0008-0000-0100-00005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3" name="Text Box 2686">
          <a:extLst>
            <a:ext uri="{FF2B5EF4-FFF2-40B4-BE49-F238E27FC236}">
              <a16:creationId xmlns:a16="http://schemas.microsoft.com/office/drawing/2014/main" id="{00000000-0008-0000-0100-00005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4" name="Text Box 2687">
          <a:extLst>
            <a:ext uri="{FF2B5EF4-FFF2-40B4-BE49-F238E27FC236}">
              <a16:creationId xmlns:a16="http://schemas.microsoft.com/office/drawing/2014/main" id="{00000000-0008-0000-0100-00005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5" name="Text Box 2688">
          <a:extLst>
            <a:ext uri="{FF2B5EF4-FFF2-40B4-BE49-F238E27FC236}">
              <a16:creationId xmlns:a16="http://schemas.microsoft.com/office/drawing/2014/main" id="{00000000-0008-0000-0100-00005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6" name="Text Box 2689">
          <a:extLst>
            <a:ext uri="{FF2B5EF4-FFF2-40B4-BE49-F238E27FC236}">
              <a16:creationId xmlns:a16="http://schemas.microsoft.com/office/drawing/2014/main" id="{00000000-0008-0000-0100-00005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7" name="Text Box 2690">
          <a:extLst>
            <a:ext uri="{FF2B5EF4-FFF2-40B4-BE49-F238E27FC236}">
              <a16:creationId xmlns:a16="http://schemas.microsoft.com/office/drawing/2014/main" id="{00000000-0008-0000-0100-00005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8" name="Text Box 2691">
          <a:extLst>
            <a:ext uri="{FF2B5EF4-FFF2-40B4-BE49-F238E27FC236}">
              <a16:creationId xmlns:a16="http://schemas.microsoft.com/office/drawing/2014/main" id="{00000000-0008-0000-0100-00005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399" name="Text Box 2692">
          <a:extLst>
            <a:ext uri="{FF2B5EF4-FFF2-40B4-BE49-F238E27FC236}">
              <a16:creationId xmlns:a16="http://schemas.microsoft.com/office/drawing/2014/main" id="{00000000-0008-0000-0100-00005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0" name="Text Box 2693">
          <a:extLst>
            <a:ext uri="{FF2B5EF4-FFF2-40B4-BE49-F238E27FC236}">
              <a16:creationId xmlns:a16="http://schemas.microsoft.com/office/drawing/2014/main" id="{00000000-0008-0000-0100-00006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1" name="Text Box 2694">
          <a:extLst>
            <a:ext uri="{FF2B5EF4-FFF2-40B4-BE49-F238E27FC236}">
              <a16:creationId xmlns:a16="http://schemas.microsoft.com/office/drawing/2014/main" id="{00000000-0008-0000-0100-00006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2" name="Text Box 2695">
          <a:extLst>
            <a:ext uri="{FF2B5EF4-FFF2-40B4-BE49-F238E27FC236}">
              <a16:creationId xmlns:a16="http://schemas.microsoft.com/office/drawing/2014/main" id="{00000000-0008-0000-0100-00006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3" name="Text Box 2696">
          <a:extLst>
            <a:ext uri="{FF2B5EF4-FFF2-40B4-BE49-F238E27FC236}">
              <a16:creationId xmlns:a16="http://schemas.microsoft.com/office/drawing/2014/main" id="{00000000-0008-0000-0100-00006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4" name="Text Box 2697">
          <a:extLst>
            <a:ext uri="{FF2B5EF4-FFF2-40B4-BE49-F238E27FC236}">
              <a16:creationId xmlns:a16="http://schemas.microsoft.com/office/drawing/2014/main" id="{00000000-0008-0000-0100-00006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5" name="Text Box 2698">
          <a:extLst>
            <a:ext uri="{FF2B5EF4-FFF2-40B4-BE49-F238E27FC236}">
              <a16:creationId xmlns:a16="http://schemas.microsoft.com/office/drawing/2014/main" id="{00000000-0008-0000-0100-00006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6" name="Text Box 2699">
          <a:extLst>
            <a:ext uri="{FF2B5EF4-FFF2-40B4-BE49-F238E27FC236}">
              <a16:creationId xmlns:a16="http://schemas.microsoft.com/office/drawing/2014/main" id="{00000000-0008-0000-0100-00006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7" name="Text Box 2700">
          <a:extLst>
            <a:ext uri="{FF2B5EF4-FFF2-40B4-BE49-F238E27FC236}">
              <a16:creationId xmlns:a16="http://schemas.microsoft.com/office/drawing/2014/main" id="{00000000-0008-0000-0100-00006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8" name="Text Box 2701">
          <a:extLst>
            <a:ext uri="{FF2B5EF4-FFF2-40B4-BE49-F238E27FC236}">
              <a16:creationId xmlns:a16="http://schemas.microsoft.com/office/drawing/2014/main" id="{00000000-0008-0000-0100-00006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09" name="Text Box 2702">
          <a:extLst>
            <a:ext uri="{FF2B5EF4-FFF2-40B4-BE49-F238E27FC236}">
              <a16:creationId xmlns:a16="http://schemas.microsoft.com/office/drawing/2014/main" id="{00000000-0008-0000-0100-00006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0" name="Text Box 2703">
          <a:extLst>
            <a:ext uri="{FF2B5EF4-FFF2-40B4-BE49-F238E27FC236}">
              <a16:creationId xmlns:a16="http://schemas.microsoft.com/office/drawing/2014/main" id="{00000000-0008-0000-0100-00006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1" name="Text Box 2704">
          <a:extLst>
            <a:ext uri="{FF2B5EF4-FFF2-40B4-BE49-F238E27FC236}">
              <a16:creationId xmlns:a16="http://schemas.microsoft.com/office/drawing/2014/main" id="{00000000-0008-0000-0100-00006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2" name="Text Box 2705">
          <a:extLst>
            <a:ext uri="{FF2B5EF4-FFF2-40B4-BE49-F238E27FC236}">
              <a16:creationId xmlns:a16="http://schemas.microsoft.com/office/drawing/2014/main" id="{00000000-0008-0000-0100-00006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3" name="Text Box 2706">
          <a:extLst>
            <a:ext uri="{FF2B5EF4-FFF2-40B4-BE49-F238E27FC236}">
              <a16:creationId xmlns:a16="http://schemas.microsoft.com/office/drawing/2014/main" id="{00000000-0008-0000-0100-00006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4" name="Text Box 2707">
          <a:extLst>
            <a:ext uri="{FF2B5EF4-FFF2-40B4-BE49-F238E27FC236}">
              <a16:creationId xmlns:a16="http://schemas.microsoft.com/office/drawing/2014/main" id="{00000000-0008-0000-0100-00006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5" name="Text Box 2708">
          <a:extLst>
            <a:ext uri="{FF2B5EF4-FFF2-40B4-BE49-F238E27FC236}">
              <a16:creationId xmlns:a16="http://schemas.microsoft.com/office/drawing/2014/main" id="{00000000-0008-0000-0100-00006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6" name="Text Box 2709">
          <a:extLst>
            <a:ext uri="{FF2B5EF4-FFF2-40B4-BE49-F238E27FC236}">
              <a16:creationId xmlns:a16="http://schemas.microsoft.com/office/drawing/2014/main" id="{00000000-0008-0000-0100-00007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7" name="Text Box 2710">
          <a:extLst>
            <a:ext uri="{FF2B5EF4-FFF2-40B4-BE49-F238E27FC236}">
              <a16:creationId xmlns:a16="http://schemas.microsoft.com/office/drawing/2014/main" id="{00000000-0008-0000-0100-00007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8" name="Text Box 2711">
          <a:extLst>
            <a:ext uri="{FF2B5EF4-FFF2-40B4-BE49-F238E27FC236}">
              <a16:creationId xmlns:a16="http://schemas.microsoft.com/office/drawing/2014/main" id="{00000000-0008-0000-0100-00007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19" name="Text Box 2712">
          <a:extLst>
            <a:ext uri="{FF2B5EF4-FFF2-40B4-BE49-F238E27FC236}">
              <a16:creationId xmlns:a16="http://schemas.microsoft.com/office/drawing/2014/main" id="{00000000-0008-0000-0100-00007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0" name="Text Box 2713">
          <a:extLst>
            <a:ext uri="{FF2B5EF4-FFF2-40B4-BE49-F238E27FC236}">
              <a16:creationId xmlns:a16="http://schemas.microsoft.com/office/drawing/2014/main" id="{00000000-0008-0000-0100-00007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1" name="Text Box 2714">
          <a:extLst>
            <a:ext uri="{FF2B5EF4-FFF2-40B4-BE49-F238E27FC236}">
              <a16:creationId xmlns:a16="http://schemas.microsoft.com/office/drawing/2014/main" id="{00000000-0008-0000-0100-00007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2" name="Text Box 2715">
          <a:extLst>
            <a:ext uri="{FF2B5EF4-FFF2-40B4-BE49-F238E27FC236}">
              <a16:creationId xmlns:a16="http://schemas.microsoft.com/office/drawing/2014/main" id="{00000000-0008-0000-0100-00007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3" name="Text Box 2716">
          <a:extLst>
            <a:ext uri="{FF2B5EF4-FFF2-40B4-BE49-F238E27FC236}">
              <a16:creationId xmlns:a16="http://schemas.microsoft.com/office/drawing/2014/main" id="{00000000-0008-0000-0100-00007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4" name="Text Box 2717">
          <a:extLst>
            <a:ext uri="{FF2B5EF4-FFF2-40B4-BE49-F238E27FC236}">
              <a16:creationId xmlns:a16="http://schemas.microsoft.com/office/drawing/2014/main" id="{00000000-0008-0000-0100-00007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5" name="Text Box 2718">
          <a:extLst>
            <a:ext uri="{FF2B5EF4-FFF2-40B4-BE49-F238E27FC236}">
              <a16:creationId xmlns:a16="http://schemas.microsoft.com/office/drawing/2014/main" id="{00000000-0008-0000-0100-00007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6" name="Text Box 2719">
          <a:extLst>
            <a:ext uri="{FF2B5EF4-FFF2-40B4-BE49-F238E27FC236}">
              <a16:creationId xmlns:a16="http://schemas.microsoft.com/office/drawing/2014/main" id="{00000000-0008-0000-0100-00007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7" name="Text Box 2720">
          <a:extLst>
            <a:ext uri="{FF2B5EF4-FFF2-40B4-BE49-F238E27FC236}">
              <a16:creationId xmlns:a16="http://schemas.microsoft.com/office/drawing/2014/main" id="{00000000-0008-0000-0100-00007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8" name="Text Box 2721">
          <a:extLst>
            <a:ext uri="{FF2B5EF4-FFF2-40B4-BE49-F238E27FC236}">
              <a16:creationId xmlns:a16="http://schemas.microsoft.com/office/drawing/2014/main" id="{00000000-0008-0000-0100-00007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29" name="Text Box 2722">
          <a:extLst>
            <a:ext uri="{FF2B5EF4-FFF2-40B4-BE49-F238E27FC236}">
              <a16:creationId xmlns:a16="http://schemas.microsoft.com/office/drawing/2014/main" id="{00000000-0008-0000-0100-00007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0" name="Text Box 2723">
          <a:extLst>
            <a:ext uri="{FF2B5EF4-FFF2-40B4-BE49-F238E27FC236}">
              <a16:creationId xmlns:a16="http://schemas.microsoft.com/office/drawing/2014/main" id="{00000000-0008-0000-0100-00007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1" name="Text Box 2724">
          <a:extLst>
            <a:ext uri="{FF2B5EF4-FFF2-40B4-BE49-F238E27FC236}">
              <a16:creationId xmlns:a16="http://schemas.microsoft.com/office/drawing/2014/main" id="{00000000-0008-0000-0100-00007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2" name="Text Box 2725">
          <a:extLst>
            <a:ext uri="{FF2B5EF4-FFF2-40B4-BE49-F238E27FC236}">
              <a16:creationId xmlns:a16="http://schemas.microsoft.com/office/drawing/2014/main" id="{00000000-0008-0000-0100-00008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3" name="Text Box 2726">
          <a:extLst>
            <a:ext uri="{FF2B5EF4-FFF2-40B4-BE49-F238E27FC236}">
              <a16:creationId xmlns:a16="http://schemas.microsoft.com/office/drawing/2014/main" id="{00000000-0008-0000-0100-00008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4" name="Text Box 2727">
          <a:extLst>
            <a:ext uri="{FF2B5EF4-FFF2-40B4-BE49-F238E27FC236}">
              <a16:creationId xmlns:a16="http://schemas.microsoft.com/office/drawing/2014/main" id="{00000000-0008-0000-0100-00008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5" name="Text Box 2728">
          <a:extLst>
            <a:ext uri="{FF2B5EF4-FFF2-40B4-BE49-F238E27FC236}">
              <a16:creationId xmlns:a16="http://schemas.microsoft.com/office/drawing/2014/main" id="{00000000-0008-0000-0100-00008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6" name="Text Box 2729">
          <a:extLst>
            <a:ext uri="{FF2B5EF4-FFF2-40B4-BE49-F238E27FC236}">
              <a16:creationId xmlns:a16="http://schemas.microsoft.com/office/drawing/2014/main" id="{00000000-0008-0000-0100-00008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7" name="Text Box 2730">
          <a:extLst>
            <a:ext uri="{FF2B5EF4-FFF2-40B4-BE49-F238E27FC236}">
              <a16:creationId xmlns:a16="http://schemas.microsoft.com/office/drawing/2014/main" id="{00000000-0008-0000-0100-00008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8" name="Text Box 2731">
          <a:extLst>
            <a:ext uri="{FF2B5EF4-FFF2-40B4-BE49-F238E27FC236}">
              <a16:creationId xmlns:a16="http://schemas.microsoft.com/office/drawing/2014/main" id="{00000000-0008-0000-0100-00008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39" name="Text Box 2732">
          <a:extLst>
            <a:ext uri="{FF2B5EF4-FFF2-40B4-BE49-F238E27FC236}">
              <a16:creationId xmlns:a16="http://schemas.microsoft.com/office/drawing/2014/main" id="{00000000-0008-0000-0100-00008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0" name="Text Box 2733">
          <a:extLst>
            <a:ext uri="{FF2B5EF4-FFF2-40B4-BE49-F238E27FC236}">
              <a16:creationId xmlns:a16="http://schemas.microsoft.com/office/drawing/2014/main" id="{00000000-0008-0000-0100-00008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1" name="Text Box 2734">
          <a:extLst>
            <a:ext uri="{FF2B5EF4-FFF2-40B4-BE49-F238E27FC236}">
              <a16:creationId xmlns:a16="http://schemas.microsoft.com/office/drawing/2014/main" id="{00000000-0008-0000-0100-00008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2" name="Text Box 2735">
          <a:extLst>
            <a:ext uri="{FF2B5EF4-FFF2-40B4-BE49-F238E27FC236}">
              <a16:creationId xmlns:a16="http://schemas.microsoft.com/office/drawing/2014/main" id="{00000000-0008-0000-0100-00008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3" name="Text Box 2736">
          <a:extLst>
            <a:ext uri="{FF2B5EF4-FFF2-40B4-BE49-F238E27FC236}">
              <a16:creationId xmlns:a16="http://schemas.microsoft.com/office/drawing/2014/main" id="{00000000-0008-0000-0100-00008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4" name="Text Box 2737">
          <a:extLst>
            <a:ext uri="{FF2B5EF4-FFF2-40B4-BE49-F238E27FC236}">
              <a16:creationId xmlns:a16="http://schemas.microsoft.com/office/drawing/2014/main" id="{00000000-0008-0000-0100-00008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5" name="Text Box 2738">
          <a:extLst>
            <a:ext uri="{FF2B5EF4-FFF2-40B4-BE49-F238E27FC236}">
              <a16:creationId xmlns:a16="http://schemas.microsoft.com/office/drawing/2014/main" id="{00000000-0008-0000-0100-00008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6" name="Text Box 2739">
          <a:extLst>
            <a:ext uri="{FF2B5EF4-FFF2-40B4-BE49-F238E27FC236}">
              <a16:creationId xmlns:a16="http://schemas.microsoft.com/office/drawing/2014/main" id="{00000000-0008-0000-0100-00008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7" name="Text Box 2740">
          <a:extLst>
            <a:ext uri="{FF2B5EF4-FFF2-40B4-BE49-F238E27FC236}">
              <a16:creationId xmlns:a16="http://schemas.microsoft.com/office/drawing/2014/main" id="{00000000-0008-0000-0100-00008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8" name="Text Box 2741">
          <a:extLst>
            <a:ext uri="{FF2B5EF4-FFF2-40B4-BE49-F238E27FC236}">
              <a16:creationId xmlns:a16="http://schemas.microsoft.com/office/drawing/2014/main" id="{00000000-0008-0000-0100-00009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49" name="Text Box 2742">
          <a:extLst>
            <a:ext uri="{FF2B5EF4-FFF2-40B4-BE49-F238E27FC236}">
              <a16:creationId xmlns:a16="http://schemas.microsoft.com/office/drawing/2014/main" id="{00000000-0008-0000-0100-00009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0" name="Text Box 2743">
          <a:extLst>
            <a:ext uri="{FF2B5EF4-FFF2-40B4-BE49-F238E27FC236}">
              <a16:creationId xmlns:a16="http://schemas.microsoft.com/office/drawing/2014/main" id="{00000000-0008-0000-0100-00009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1" name="Text Box 2744">
          <a:extLst>
            <a:ext uri="{FF2B5EF4-FFF2-40B4-BE49-F238E27FC236}">
              <a16:creationId xmlns:a16="http://schemas.microsoft.com/office/drawing/2014/main" id="{00000000-0008-0000-0100-00009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2" name="Text Box 2745">
          <a:extLst>
            <a:ext uri="{FF2B5EF4-FFF2-40B4-BE49-F238E27FC236}">
              <a16:creationId xmlns:a16="http://schemas.microsoft.com/office/drawing/2014/main" id="{00000000-0008-0000-0100-00009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3" name="Text Box 2746">
          <a:extLst>
            <a:ext uri="{FF2B5EF4-FFF2-40B4-BE49-F238E27FC236}">
              <a16:creationId xmlns:a16="http://schemas.microsoft.com/office/drawing/2014/main" id="{00000000-0008-0000-0100-00009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4" name="Text Box 2747">
          <a:extLst>
            <a:ext uri="{FF2B5EF4-FFF2-40B4-BE49-F238E27FC236}">
              <a16:creationId xmlns:a16="http://schemas.microsoft.com/office/drawing/2014/main" id="{00000000-0008-0000-0100-00009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5" name="Text Box 2748">
          <a:extLst>
            <a:ext uri="{FF2B5EF4-FFF2-40B4-BE49-F238E27FC236}">
              <a16:creationId xmlns:a16="http://schemas.microsoft.com/office/drawing/2014/main" id="{00000000-0008-0000-0100-00009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6" name="Text Box 2749">
          <a:extLst>
            <a:ext uri="{FF2B5EF4-FFF2-40B4-BE49-F238E27FC236}">
              <a16:creationId xmlns:a16="http://schemas.microsoft.com/office/drawing/2014/main" id="{00000000-0008-0000-0100-00009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7" name="Text Box 2750">
          <a:extLst>
            <a:ext uri="{FF2B5EF4-FFF2-40B4-BE49-F238E27FC236}">
              <a16:creationId xmlns:a16="http://schemas.microsoft.com/office/drawing/2014/main" id="{00000000-0008-0000-0100-00009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8" name="Text Box 2751">
          <a:extLst>
            <a:ext uri="{FF2B5EF4-FFF2-40B4-BE49-F238E27FC236}">
              <a16:creationId xmlns:a16="http://schemas.microsoft.com/office/drawing/2014/main" id="{00000000-0008-0000-0100-00009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59" name="Text Box 2752">
          <a:extLst>
            <a:ext uri="{FF2B5EF4-FFF2-40B4-BE49-F238E27FC236}">
              <a16:creationId xmlns:a16="http://schemas.microsoft.com/office/drawing/2014/main" id="{00000000-0008-0000-0100-00009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0" name="Text Box 2753">
          <a:extLst>
            <a:ext uri="{FF2B5EF4-FFF2-40B4-BE49-F238E27FC236}">
              <a16:creationId xmlns:a16="http://schemas.microsoft.com/office/drawing/2014/main" id="{00000000-0008-0000-0100-00009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1" name="Text Box 2754">
          <a:extLst>
            <a:ext uri="{FF2B5EF4-FFF2-40B4-BE49-F238E27FC236}">
              <a16:creationId xmlns:a16="http://schemas.microsoft.com/office/drawing/2014/main" id="{00000000-0008-0000-0100-00009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2" name="Text Box 2755">
          <a:extLst>
            <a:ext uri="{FF2B5EF4-FFF2-40B4-BE49-F238E27FC236}">
              <a16:creationId xmlns:a16="http://schemas.microsoft.com/office/drawing/2014/main" id="{00000000-0008-0000-0100-00009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3" name="Text Box 2756">
          <a:extLst>
            <a:ext uri="{FF2B5EF4-FFF2-40B4-BE49-F238E27FC236}">
              <a16:creationId xmlns:a16="http://schemas.microsoft.com/office/drawing/2014/main" id="{00000000-0008-0000-0100-00009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4" name="Text Box 2757">
          <a:extLst>
            <a:ext uri="{FF2B5EF4-FFF2-40B4-BE49-F238E27FC236}">
              <a16:creationId xmlns:a16="http://schemas.microsoft.com/office/drawing/2014/main" id="{00000000-0008-0000-0100-0000A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5" name="Text Box 2758">
          <a:extLst>
            <a:ext uri="{FF2B5EF4-FFF2-40B4-BE49-F238E27FC236}">
              <a16:creationId xmlns:a16="http://schemas.microsoft.com/office/drawing/2014/main" id="{00000000-0008-0000-0100-0000A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6" name="Text Box 2759">
          <a:extLst>
            <a:ext uri="{FF2B5EF4-FFF2-40B4-BE49-F238E27FC236}">
              <a16:creationId xmlns:a16="http://schemas.microsoft.com/office/drawing/2014/main" id="{00000000-0008-0000-0100-0000A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7" name="Text Box 2760">
          <a:extLst>
            <a:ext uri="{FF2B5EF4-FFF2-40B4-BE49-F238E27FC236}">
              <a16:creationId xmlns:a16="http://schemas.microsoft.com/office/drawing/2014/main" id="{00000000-0008-0000-0100-0000A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8" name="Text Box 2761">
          <a:extLst>
            <a:ext uri="{FF2B5EF4-FFF2-40B4-BE49-F238E27FC236}">
              <a16:creationId xmlns:a16="http://schemas.microsoft.com/office/drawing/2014/main" id="{00000000-0008-0000-0100-0000A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69" name="Text Box 2762">
          <a:extLst>
            <a:ext uri="{FF2B5EF4-FFF2-40B4-BE49-F238E27FC236}">
              <a16:creationId xmlns:a16="http://schemas.microsoft.com/office/drawing/2014/main" id="{00000000-0008-0000-0100-0000A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0" name="Text Box 2763">
          <a:extLst>
            <a:ext uri="{FF2B5EF4-FFF2-40B4-BE49-F238E27FC236}">
              <a16:creationId xmlns:a16="http://schemas.microsoft.com/office/drawing/2014/main" id="{00000000-0008-0000-0100-0000A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1" name="Text Box 2764">
          <a:extLst>
            <a:ext uri="{FF2B5EF4-FFF2-40B4-BE49-F238E27FC236}">
              <a16:creationId xmlns:a16="http://schemas.microsoft.com/office/drawing/2014/main" id="{00000000-0008-0000-0100-0000A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2" name="Text Box 2765">
          <a:extLst>
            <a:ext uri="{FF2B5EF4-FFF2-40B4-BE49-F238E27FC236}">
              <a16:creationId xmlns:a16="http://schemas.microsoft.com/office/drawing/2014/main" id="{00000000-0008-0000-0100-0000A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3" name="Text Box 2766">
          <a:extLst>
            <a:ext uri="{FF2B5EF4-FFF2-40B4-BE49-F238E27FC236}">
              <a16:creationId xmlns:a16="http://schemas.microsoft.com/office/drawing/2014/main" id="{00000000-0008-0000-0100-0000A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4" name="Text Box 2767">
          <a:extLst>
            <a:ext uri="{FF2B5EF4-FFF2-40B4-BE49-F238E27FC236}">
              <a16:creationId xmlns:a16="http://schemas.microsoft.com/office/drawing/2014/main" id="{00000000-0008-0000-0100-0000A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5" name="Text Box 2768">
          <a:extLst>
            <a:ext uri="{FF2B5EF4-FFF2-40B4-BE49-F238E27FC236}">
              <a16:creationId xmlns:a16="http://schemas.microsoft.com/office/drawing/2014/main" id="{00000000-0008-0000-0100-0000A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6" name="Text Box 2769">
          <a:extLst>
            <a:ext uri="{FF2B5EF4-FFF2-40B4-BE49-F238E27FC236}">
              <a16:creationId xmlns:a16="http://schemas.microsoft.com/office/drawing/2014/main" id="{00000000-0008-0000-0100-0000A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7" name="Text Box 2770">
          <a:extLst>
            <a:ext uri="{FF2B5EF4-FFF2-40B4-BE49-F238E27FC236}">
              <a16:creationId xmlns:a16="http://schemas.microsoft.com/office/drawing/2014/main" id="{00000000-0008-0000-0100-0000A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8" name="Text Box 2771">
          <a:extLst>
            <a:ext uri="{FF2B5EF4-FFF2-40B4-BE49-F238E27FC236}">
              <a16:creationId xmlns:a16="http://schemas.microsoft.com/office/drawing/2014/main" id="{00000000-0008-0000-0100-0000A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79" name="Text Box 2772">
          <a:extLst>
            <a:ext uri="{FF2B5EF4-FFF2-40B4-BE49-F238E27FC236}">
              <a16:creationId xmlns:a16="http://schemas.microsoft.com/office/drawing/2014/main" id="{00000000-0008-0000-0100-0000A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0" name="Text Box 2773">
          <a:extLst>
            <a:ext uri="{FF2B5EF4-FFF2-40B4-BE49-F238E27FC236}">
              <a16:creationId xmlns:a16="http://schemas.microsoft.com/office/drawing/2014/main" id="{00000000-0008-0000-0100-0000B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1" name="Text Box 2774">
          <a:extLst>
            <a:ext uri="{FF2B5EF4-FFF2-40B4-BE49-F238E27FC236}">
              <a16:creationId xmlns:a16="http://schemas.microsoft.com/office/drawing/2014/main" id="{00000000-0008-0000-0100-0000B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2" name="Text Box 2775">
          <a:extLst>
            <a:ext uri="{FF2B5EF4-FFF2-40B4-BE49-F238E27FC236}">
              <a16:creationId xmlns:a16="http://schemas.microsoft.com/office/drawing/2014/main" id="{00000000-0008-0000-0100-0000B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3" name="Text Box 2776">
          <a:extLst>
            <a:ext uri="{FF2B5EF4-FFF2-40B4-BE49-F238E27FC236}">
              <a16:creationId xmlns:a16="http://schemas.microsoft.com/office/drawing/2014/main" id="{00000000-0008-0000-0100-0000B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4" name="Text Box 2777">
          <a:extLst>
            <a:ext uri="{FF2B5EF4-FFF2-40B4-BE49-F238E27FC236}">
              <a16:creationId xmlns:a16="http://schemas.microsoft.com/office/drawing/2014/main" id="{00000000-0008-0000-0100-0000B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5" name="Text Box 2778">
          <a:extLst>
            <a:ext uri="{FF2B5EF4-FFF2-40B4-BE49-F238E27FC236}">
              <a16:creationId xmlns:a16="http://schemas.microsoft.com/office/drawing/2014/main" id="{00000000-0008-0000-0100-0000B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6" name="Text Box 2779">
          <a:extLst>
            <a:ext uri="{FF2B5EF4-FFF2-40B4-BE49-F238E27FC236}">
              <a16:creationId xmlns:a16="http://schemas.microsoft.com/office/drawing/2014/main" id="{00000000-0008-0000-0100-0000B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7" name="Text Box 2780">
          <a:extLst>
            <a:ext uri="{FF2B5EF4-FFF2-40B4-BE49-F238E27FC236}">
              <a16:creationId xmlns:a16="http://schemas.microsoft.com/office/drawing/2014/main" id="{00000000-0008-0000-0100-0000B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8" name="Text Box 2781">
          <a:extLst>
            <a:ext uri="{FF2B5EF4-FFF2-40B4-BE49-F238E27FC236}">
              <a16:creationId xmlns:a16="http://schemas.microsoft.com/office/drawing/2014/main" id="{00000000-0008-0000-0100-0000B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89" name="Text Box 2782">
          <a:extLst>
            <a:ext uri="{FF2B5EF4-FFF2-40B4-BE49-F238E27FC236}">
              <a16:creationId xmlns:a16="http://schemas.microsoft.com/office/drawing/2014/main" id="{00000000-0008-0000-0100-0000B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0" name="Text Box 2783">
          <a:extLst>
            <a:ext uri="{FF2B5EF4-FFF2-40B4-BE49-F238E27FC236}">
              <a16:creationId xmlns:a16="http://schemas.microsoft.com/office/drawing/2014/main" id="{00000000-0008-0000-0100-0000B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1" name="Text Box 2784">
          <a:extLst>
            <a:ext uri="{FF2B5EF4-FFF2-40B4-BE49-F238E27FC236}">
              <a16:creationId xmlns:a16="http://schemas.microsoft.com/office/drawing/2014/main" id="{00000000-0008-0000-0100-0000B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2" name="Text Box 2785">
          <a:extLst>
            <a:ext uri="{FF2B5EF4-FFF2-40B4-BE49-F238E27FC236}">
              <a16:creationId xmlns:a16="http://schemas.microsoft.com/office/drawing/2014/main" id="{00000000-0008-0000-0100-0000B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3" name="Text Box 2786">
          <a:extLst>
            <a:ext uri="{FF2B5EF4-FFF2-40B4-BE49-F238E27FC236}">
              <a16:creationId xmlns:a16="http://schemas.microsoft.com/office/drawing/2014/main" id="{00000000-0008-0000-0100-0000B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4" name="Text Box 2787">
          <a:extLst>
            <a:ext uri="{FF2B5EF4-FFF2-40B4-BE49-F238E27FC236}">
              <a16:creationId xmlns:a16="http://schemas.microsoft.com/office/drawing/2014/main" id="{00000000-0008-0000-0100-0000B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5" name="Text Box 2788">
          <a:extLst>
            <a:ext uri="{FF2B5EF4-FFF2-40B4-BE49-F238E27FC236}">
              <a16:creationId xmlns:a16="http://schemas.microsoft.com/office/drawing/2014/main" id="{00000000-0008-0000-0100-0000B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6" name="Text Box 2789">
          <a:extLst>
            <a:ext uri="{FF2B5EF4-FFF2-40B4-BE49-F238E27FC236}">
              <a16:creationId xmlns:a16="http://schemas.microsoft.com/office/drawing/2014/main" id="{00000000-0008-0000-0100-0000C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7" name="Text Box 2790">
          <a:extLst>
            <a:ext uri="{FF2B5EF4-FFF2-40B4-BE49-F238E27FC236}">
              <a16:creationId xmlns:a16="http://schemas.microsoft.com/office/drawing/2014/main" id="{00000000-0008-0000-0100-0000C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8" name="Text Box 2791">
          <a:extLst>
            <a:ext uri="{FF2B5EF4-FFF2-40B4-BE49-F238E27FC236}">
              <a16:creationId xmlns:a16="http://schemas.microsoft.com/office/drawing/2014/main" id="{00000000-0008-0000-0100-0000C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499" name="Text Box 2792">
          <a:extLst>
            <a:ext uri="{FF2B5EF4-FFF2-40B4-BE49-F238E27FC236}">
              <a16:creationId xmlns:a16="http://schemas.microsoft.com/office/drawing/2014/main" id="{00000000-0008-0000-0100-0000C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0" name="Text Box 2793">
          <a:extLst>
            <a:ext uri="{FF2B5EF4-FFF2-40B4-BE49-F238E27FC236}">
              <a16:creationId xmlns:a16="http://schemas.microsoft.com/office/drawing/2014/main" id="{00000000-0008-0000-0100-0000C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1" name="Text Box 2794">
          <a:extLst>
            <a:ext uri="{FF2B5EF4-FFF2-40B4-BE49-F238E27FC236}">
              <a16:creationId xmlns:a16="http://schemas.microsoft.com/office/drawing/2014/main" id="{00000000-0008-0000-0100-0000C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2" name="Text Box 2795">
          <a:extLst>
            <a:ext uri="{FF2B5EF4-FFF2-40B4-BE49-F238E27FC236}">
              <a16:creationId xmlns:a16="http://schemas.microsoft.com/office/drawing/2014/main" id="{00000000-0008-0000-0100-0000C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3" name="Text Box 2796">
          <a:extLst>
            <a:ext uri="{FF2B5EF4-FFF2-40B4-BE49-F238E27FC236}">
              <a16:creationId xmlns:a16="http://schemas.microsoft.com/office/drawing/2014/main" id="{00000000-0008-0000-0100-0000C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4" name="Text Box 2797">
          <a:extLst>
            <a:ext uri="{FF2B5EF4-FFF2-40B4-BE49-F238E27FC236}">
              <a16:creationId xmlns:a16="http://schemas.microsoft.com/office/drawing/2014/main" id="{00000000-0008-0000-0100-0000C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5" name="Text Box 2798">
          <a:extLst>
            <a:ext uri="{FF2B5EF4-FFF2-40B4-BE49-F238E27FC236}">
              <a16:creationId xmlns:a16="http://schemas.microsoft.com/office/drawing/2014/main" id="{00000000-0008-0000-0100-0000C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6" name="Text Box 2799">
          <a:extLst>
            <a:ext uri="{FF2B5EF4-FFF2-40B4-BE49-F238E27FC236}">
              <a16:creationId xmlns:a16="http://schemas.microsoft.com/office/drawing/2014/main" id="{00000000-0008-0000-0100-0000C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7" name="Text Box 2800">
          <a:extLst>
            <a:ext uri="{FF2B5EF4-FFF2-40B4-BE49-F238E27FC236}">
              <a16:creationId xmlns:a16="http://schemas.microsoft.com/office/drawing/2014/main" id="{00000000-0008-0000-0100-0000C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8" name="Text Box 2801">
          <a:extLst>
            <a:ext uri="{FF2B5EF4-FFF2-40B4-BE49-F238E27FC236}">
              <a16:creationId xmlns:a16="http://schemas.microsoft.com/office/drawing/2014/main" id="{00000000-0008-0000-0100-0000C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09" name="Text Box 2802">
          <a:extLst>
            <a:ext uri="{FF2B5EF4-FFF2-40B4-BE49-F238E27FC236}">
              <a16:creationId xmlns:a16="http://schemas.microsoft.com/office/drawing/2014/main" id="{00000000-0008-0000-0100-0000C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0" name="Text Box 2803">
          <a:extLst>
            <a:ext uri="{FF2B5EF4-FFF2-40B4-BE49-F238E27FC236}">
              <a16:creationId xmlns:a16="http://schemas.microsoft.com/office/drawing/2014/main" id="{00000000-0008-0000-0100-0000C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1" name="Text Box 2804">
          <a:extLst>
            <a:ext uri="{FF2B5EF4-FFF2-40B4-BE49-F238E27FC236}">
              <a16:creationId xmlns:a16="http://schemas.microsoft.com/office/drawing/2014/main" id="{00000000-0008-0000-0100-0000C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2" name="Text Box 2805">
          <a:extLst>
            <a:ext uri="{FF2B5EF4-FFF2-40B4-BE49-F238E27FC236}">
              <a16:creationId xmlns:a16="http://schemas.microsoft.com/office/drawing/2014/main" id="{00000000-0008-0000-0100-0000D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3" name="Text Box 2806">
          <a:extLst>
            <a:ext uri="{FF2B5EF4-FFF2-40B4-BE49-F238E27FC236}">
              <a16:creationId xmlns:a16="http://schemas.microsoft.com/office/drawing/2014/main" id="{00000000-0008-0000-0100-0000D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4" name="Text Box 2807">
          <a:extLst>
            <a:ext uri="{FF2B5EF4-FFF2-40B4-BE49-F238E27FC236}">
              <a16:creationId xmlns:a16="http://schemas.microsoft.com/office/drawing/2014/main" id="{00000000-0008-0000-0100-0000D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5" name="Text Box 2808">
          <a:extLst>
            <a:ext uri="{FF2B5EF4-FFF2-40B4-BE49-F238E27FC236}">
              <a16:creationId xmlns:a16="http://schemas.microsoft.com/office/drawing/2014/main" id="{00000000-0008-0000-0100-0000D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6" name="Text Box 2809">
          <a:extLst>
            <a:ext uri="{FF2B5EF4-FFF2-40B4-BE49-F238E27FC236}">
              <a16:creationId xmlns:a16="http://schemas.microsoft.com/office/drawing/2014/main" id="{00000000-0008-0000-0100-0000D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7" name="Text Box 2810">
          <a:extLst>
            <a:ext uri="{FF2B5EF4-FFF2-40B4-BE49-F238E27FC236}">
              <a16:creationId xmlns:a16="http://schemas.microsoft.com/office/drawing/2014/main" id="{00000000-0008-0000-0100-0000D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8" name="Text Box 2811">
          <a:extLst>
            <a:ext uri="{FF2B5EF4-FFF2-40B4-BE49-F238E27FC236}">
              <a16:creationId xmlns:a16="http://schemas.microsoft.com/office/drawing/2014/main" id="{00000000-0008-0000-0100-0000D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19" name="Text Box 2812">
          <a:extLst>
            <a:ext uri="{FF2B5EF4-FFF2-40B4-BE49-F238E27FC236}">
              <a16:creationId xmlns:a16="http://schemas.microsoft.com/office/drawing/2014/main" id="{00000000-0008-0000-0100-0000D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0" name="Text Box 2813">
          <a:extLst>
            <a:ext uri="{FF2B5EF4-FFF2-40B4-BE49-F238E27FC236}">
              <a16:creationId xmlns:a16="http://schemas.microsoft.com/office/drawing/2014/main" id="{00000000-0008-0000-0100-0000D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1" name="Text Box 2814">
          <a:extLst>
            <a:ext uri="{FF2B5EF4-FFF2-40B4-BE49-F238E27FC236}">
              <a16:creationId xmlns:a16="http://schemas.microsoft.com/office/drawing/2014/main" id="{00000000-0008-0000-0100-0000D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2" name="Text Box 2815">
          <a:extLst>
            <a:ext uri="{FF2B5EF4-FFF2-40B4-BE49-F238E27FC236}">
              <a16:creationId xmlns:a16="http://schemas.microsoft.com/office/drawing/2014/main" id="{00000000-0008-0000-0100-0000D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3" name="Text Box 2816">
          <a:extLst>
            <a:ext uri="{FF2B5EF4-FFF2-40B4-BE49-F238E27FC236}">
              <a16:creationId xmlns:a16="http://schemas.microsoft.com/office/drawing/2014/main" id="{00000000-0008-0000-0100-0000D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4" name="Text Box 2817">
          <a:extLst>
            <a:ext uri="{FF2B5EF4-FFF2-40B4-BE49-F238E27FC236}">
              <a16:creationId xmlns:a16="http://schemas.microsoft.com/office/drawing/2014/main" id="{00000000-0008-0000-0100-0000D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5" name="Text Box 2818">
          <a:extLst>
            <a:ext uri="{FF2B5EF4-FFF2-40B4-BE49-F238E27FC236}">
              <a16:creationId xmlns:a16="http://schemas.microsoft.com/office/drawing/2014/main" id="{00000000-0008-0000-0100-0000D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6" name="Text Box 2819">
          <a:extLst>
            <a:ext uri="{FF2B5EF4-FFF2-40B4-BE49-F238E27FC236}">
              <a16:creationId xmlns:a16="http://schemas.microsoft.com/office/drawing/2014/main" id="{00000000-0008-0000-0100-0000D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7" name="Text Box 2820">
          <a:extLst>
            <a:ext uri="{FF2B5EF4-FFF2-40B4-BE49-F238E27FC236}">
              <a16:creationId xmlns:a16="http://schemas.microsoft.com/office/drawing/2014/main" id="{00000000-0008-0000-0100-0000D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8" name="Text Box 2821">
          <a:extLst>
            <a:ext uri="{FF2B5EF4-FFF2-40B4-BE49-F238E27FC236}">
              <a16:creationId xmlns:a16="http://schemas.microsoft.com/office/drawing/2014/main" id="{00000000-0008-0000-0100-0000E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29" name="Text Box 2822">
          <a:extLst>
            <a:ext uri="{FF2B5EF4-FFF2-40B4-BE49-F238E27FC236}">
              <a16:creationId xmlns:a16="http://schemas.microsoft.com/office/drawing/2014/main" id="{00000000-0008-0000-0100-0000E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0" name="Text Box 2823">
          <a:extLst>
            <a:ext uri="{FF2B5EF4-FFF2-40B4-BE49-F238E27FC236}">
              <a16:creationId xmlns:a16="http://schemas.microsoft.com/office/drawing/2014/main" id="{00000000-0008-0000-0100-0000E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1" name="Text Box 2824">
          <a:extLst>
            <a:ext uri="{FF2B5EF4-FFF2-40B4-BE49-F238E27FC236}">
              <a16:creationId xmlns:a16="http://schemas.microsoft.com/office/drawing/2014/main" id="{00000000-0008-0000-0100-0000E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2" name="Text Box 2825">
          <a:extLst>
            <a:ext uri="{FF2B5EF4-FFF2-40B4-BE49-F238E27FC236}">
              <a16:creationId xmlns:a16="http://schemas.microsoft.com/office/drawing/2014/main" id="{00000000-0008-0000-0100-0000E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3" name="Text Box 2826">
          <a:extLst>
            <a:ext uri="{FF2B5EF4-FFF2-40B4-BE49-F238E27FC236}">
              <a16:creationId xmlns:a16="http://schemas.microsoft.com/office/drawing/2014/main" id="{00000000-0008-0000-0100-0000E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4" name="Text Box 2827">
          <a:extLst>
            <a:ext uri="{FF2B5EF4-FFF2-40B4-BE49-F238E27FC236}">
              <a16:creationId xmlns:a16="http://schemas.microsoft.com/office/drawing/2014/main" id="{00000000-0008-0000-0100-0000E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5" name="Text Box 2828">
          <a:extLst>
            <a:ext uri="{FF2B5EF4-FFF2-40B4-BE49-F238E27FC236}">
              <a16:creationId xmlns:a16="http://schemas.microsoft.com/office/drawing/2014/main" id="{00000000-0008-0000-0100-0000E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6" name="Text Box 2829">
          <a:extLst>
            <a:ext uri="{FF2B5EF4-FFF2-40B4-BE49-F238E27FC236}">
              <a16:creationId xmlns:a16="http://schemas.microsoft.com/office/drawing/2014/main" id="{00000000-0008-0000-0100-0000E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7" name="Text Box 2830">
          <a:extLst>
            <a:ext uri="{FF2B5EF4-FFF2-40B4-BE49-F238E27FC236}">
              <a16:creationId xmlns:a16="http://schemas.microsoft.com/office/drawing/2014/main" id="{00000000-0008-0000-0100-0000E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8" name="Text Box 2831">
          <a:extLst>
            <a:ext uri="{FF2B5EF4-FFF2-40B4-BE49-F238E27FC236}">
              <a16:creationId xmlns:a16="http://schemas.microsoft.com/office/drawing/2014/main" id="{00000000-0008-0000-0100-0000E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39" name="Text Box 2832">
          <a:extLst>
            <a:ext uri="{FF2B5EF4-FFF2-40B4-BE49-F238E27FC236}">
              <a16:creationId xmlns:a16="http://schemas.microsoft.com/office/drawing/2014/main" id="{00000000-0008-0000-0100-0000E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0" name="Text Box 2833">
          <a:extLst>
            <a:ext uri="{FF2B5EF4-FFF2-40B4-BE49-F238E27FC236}">
              <a16:creationId xmlns:a16="http://schemas.microsoft.com/office/drawing/2014/main" id="{00000000-0008-0000-0100-0000E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1" name="Text Box 2834">
          <a:extLst>
            <a:ext uri="{FF2B5EF4-FFF2-40B4-BE49-F238E27FC236}">
              <a16:creationId xmlns:a16="http://schemas.microsoft.com/office/drawing/2014/main" id="{00000000-0008-0000-0100-0000E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2" name="Text Box 2835">
          <a:extLst>
            <a:ext uri="{FF2B5EF4-FFF2-40B4-BE49-F238E27FC236}">
              <a16:creationId xmlns:a16="http://schemas.microsoft.com/office/drawing/2014/main" id="{00000000-0008-0000-0100-0000E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3" name="Text Box 2836">
          <a:extLst>
            <a:ext uri="{FF2B5EF4-FFF2-40B4-BE49-F238E27FC236}">
              <a16:creationId xmlns:a16="http://schemas.microsoft.com/office/drawing/2014/main" id="{00000000-0008-0000-0100-0000E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4" name="Text Box 2837">
          <a:extLst>
            <a:ext uri="{FF2B5EF4-FFF2-40B4-BE49-F238E27FC236}">
              <a16:creationId xmlns:a16="http://schemas.microsoft.com/office/drawing/2014/main" id="{00000000-0008-0000-0100-0000F0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5" name="Text Box 2838">
          <a:extLst>
            <a:ext uri="{FF2B5EF4-FFF2-40B4-BE49-F238E27FC236}">
              <a16:creationId xmlns:a16="http://schemas.microsoft.com/office/drawing/2014/main" id="{00000000-0008-0000-0100-0000F1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6" name="Text Box 2839">
          <a:extLst>
            <a:ext uri="{FF2B5EF4-FFF2-40B4-BE49-F238E27FC236}">
              <a16:creationId xmlns:a16="http://schemas.microsoft.com/office/drawing/2014/main" id="{00000000-0008-0000-0100-0000F2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7" name="Text Box 2840">
          <a:extLst>
            <a:ext uri="{FF2B5EF4-FFF2-40B4-BE49-F238E27FC236}">
              <a16:creationId xmlns:a16="http://schemas.microsoft.com/office/drawing/2014/main" id="{00000000-0008-0000-0100-0000F3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8" name="Text Box 2841">
          <a:extLst>
            <a:ext uri="{FF2B5EF4-FFF2-40B4-BE49-F238E27FC236}">
              <a16:creationId xmlns:a16="http://schemas.microsoft.com/office/drawing/2014/main" id="{00000000-0008-0000-0100-0000F4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49" name="Text Box 2842">
          <a:extLst>
            <a:ext uri="{FF2B5EF4-FFF2-40B4-BE49-F238E27FC236}">
              <a16:creationId xmlns:a16="http://schemas.microsoft.com/office/drawing/2014/main" id="{00000000-0008-0000-0100-0000F5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0" name="Text Box 2843">
          <a:extLst>
            <a:ext uri="{FF2B5EF4-FFF2-40B4-BE49-F238E27FC236}">
              <a16:creationId xmlns:a16="http://schemas.microsoft.com/office/drawing/2014/main" id="{00000000-0008-0000-0100-0000F6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1" name="Text Box 2844">
          <a:extLst>
            <a:ext uri="{FF2B5EF4-FFF2-40B4-BE49-F238E27FC236}">
              <a16:creationId xmlns:a16="http://schemas.microsoft.com/office/drawing/2014/main" id="{00000000-0008-0000-0100-0000F7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2" name="Text Box 2845">
          <a:extLst>
            <a:ext uri="{FF2B5EF4-FFF2-40B4-BE49-F238E27FC236}">
              <a16:creationId xmlns:a16="http://schemas.microsoft.com/office/drawing/2014/main" id="{00000000-0008-0000-0100-0000F8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3" name="Text Box 2846">
          <a:extLst>
            <a:ext uri="{FF2B5EF4-FFF2-40B4-BE49-F238E27FC236}">
              <a16:creationId xmlns:a16="http://schemas.microsoft.com/office/drawing/2014/main" id="{00000000-0008-0000-0100-0000F9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4" name="Text Box 2847">
          <a:extLst>
            <a:ext uri="{FF2B5EF4-FFF2-40B4-BE49-F238E27FC236}">
              <a16:creationId xmlns:a16="http://schemas.microsoft.com/office/drawing/2014/main" id="{00000000-0008-0000-0100-0000FA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5" name="Text Box 2848">
          <a:extLst>
            <a:ext uri="{FF2B5EF4-FFF2-40B4-BE49-F238E27FC236}">
              <a16:creationId xmlns:a16="http://schemas.microsoft.com/office/drawing/2014/main" id="{00000000-0008-0000-0100-0000FB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6" name="Text Box 2849">
          <a:extLst>
            <a:ext uri="{FF2B5EF4-FFF2-40B4-BE49-F238E27FC236}">
              <a16:creationId xmlns:a16="http://schemas.microsoft.com/office/drawing/2014/main" id="{00000000-0008-0000-0100-0000FC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7" name="Text Box 2850">
          <a:extLst>
            <a:ext uri="{FF2B5EF4-FFF2-40B4-BE49-F238E27FC236}">
              <a16:creationId xmlns:a16="http://schemas.microsoft.com/office/drawing/2014/main" id="{00000000-0008-0000-0100-0000FD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8" name="Text Box 2851">
          <a:extLst>
            <a:ext uri="{FF2B5EF4-FFF2-40B4-BE49-F238E27FC236}">
              <a16:creationId xmlns:a16="http://schemas.microsoft.com/office/drawing/2014/main" id="{00000000-0008-0000-0100-0000FE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59" name="Text Box 2852">
          <a:extLst>
            <a:ext uri="{FF2B5EF4-FFF2-40B4-BE49-F238E27FC236}">
              <a16:creationId xmlns:a16="http://schemas.microsoft.com/office/drawing/2014/main" id="{00000000-0008-0000-0100-0000FF09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0" name="Text Box 2853">
          <a:extLst>
            <a:ext uri="{FF2B5EF4-FFF2-40B4-BE49-F238E27FC236}">
              <a16:creationId xmlns:a16="http://schemas.microsoft.com/office/drawing/2014/main" id="{00000000-0008-0000-0100-00000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1" name="Text Box 2854">
          <a:extLst>
            <a:ext uri="{FF2B5EF4-FFF2-40B4-BE49-F238E27FC236}">
              <a16:creationId xmlns:a16="http://schemas.microsoft.com/office/drawing/2014/main" id="{00000000-0008-0000-0100-00000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2" name="Text Box 2855">
          <a:extLst>
            <a:ext uri="{FF2B5EF4-FFF2-40B4-BE49-F238E27FC236}">
              <a16:creationId xmlns:a16="http://schemas.microsoft.com/office/drawing/2014/main" id="{00000000-0008-0000-0100-00000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3" name="Text Box 2856">
          <a:extLst>
            <a:ext uri="{FF2B5EF4-FFF2-40B4-BE49-F238E27FC236}">
              <a16:creationId xmlns:a16="http://schemas.microsoft.com/office/drawing/2014/main" id="{00000000-0008-0000-0100-00000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4" name="Text Box 2857">
          <a:extLst>
            <a:ext uri="{FF2B5EF4-FFF2-40B4-BE49-F238E27FC236}">
              <a16:creationId xmlns:a16="http://schemas.microsoft.com/office/drawing/2014/main" id="{00000000-0008-0000-0100-00000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5" name="Text Box 2858">
          <a:extLst>
            <a:ext uri="{FF2B5EF4-FFF2-40B4-BE49-F238E27FC236}">
              <a16:creationId xmlns:a16="http://schemas.microsoft.com/office/drawing/2014/main" id="{00000000-0008-0000-0100-00000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6" name="Text Box 2859">
          <a:extLst>
            <a:ext uri="{FF2B5EF4-FFF2-40B4-BE49-F238E27FC236}">
              <a16:creationId xmlns:a16="http://schemas.microsoft.com/office/drawing/2014/main" id="{00000000-0008-0000-0100-00000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7" name="Text Box 2860">
          <a:extLst>
            <a:ext uri="{FF2B5EF4-FFF2-40B4-BE49-F238E27FC236}">
              <a16:creationId xmlns:a16="http://schemas.microsoft.com/office/drawing/2014/main" id="{00000000-0008-0000-0100-00000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8" name="Text Box 2861">
          <a:extLst>
            <a:ext uri="{FF2B5EF4-FFF2-40B4-BE49-F238E27FC236}">
              <a16:creationId xmlns:a16="http://schemas.microsoft.com/office/drawing/2014/main" id="{00000000-0008-0000-0100-00000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69" name="Text Box 2862">
          <a:extLst>
            <a:ext uri="{FF2B5EF4-FFF2-40B4-BE49-F238E27FC236}">
              <a16:creationId xmlns:a16="http://schemas.microsoft.com/office/drawing/2014/main" id="{00000000-0008-0000-0100-00000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0" name="Text Box 2863">
          <a:extLst>
            <a:ext uri="{FF2B5EF4-FFF2-40B4-BE49-F238E27FC236}">
              <a16:creationId xmlns:a16="http://schemas.microsoft.com/office/drawing/2014/main" id="{00000000-0008-0000-0100-00000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1" name="Text Box 2864">
          <a:extLst>
            <a:ext uri="{FF2B5EF4-FFF2-40B4-BE49-F238E27FC236}">
              <a16:creationId xmlns:a16="http://schemas.microsoft.com/office/drawing/2014/main" id="{00000000-0008-0000-0100-00000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2" name="Text Box 2865">
          <a:extLst>
            <a:ext uri="{FF2B5EF4-FFF2-40B4-BE49-F238E27FC236}">
              <a16:creationId xmlns:a16="http://schemas.microsoft.com/office/drawing/2014/main" id="{00000000-0008-0000-0100-00000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3" name="Text Box 2866">
          <a:extLst>
            <a:ext uri="{FF2B5EF4-FFF2-40B4-BE49-F238E27FC236}">
              <a16:creationId xmlns:a16="http://schemas.microsoft.com/office/drawing/2014/main" id="{00000000-0008-0000-0100-00000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4" name="Text Box 2867">
          <a:extLst>
            <a:ext uri="{FF2B5EF4-FFF2-40B4-BE49-F238E27FC236}">
              <a16:creationId xmlns:a16="http://schemas.microsoft.com/office/drawing/2014/main" id="{00000000-0008-0000-0100-00000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5" name="Text Box 2868">
          <a:extLst>
            <a:ext uri="{FF2B5EF4-FFF2-40B4-BE49-F238E27FC236}">
              <a16:creationId xmlns:a16="http://schemas.microsoft.com/office/drawing/2014/main" id="{00000000-0008-0000-0100-00000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6" name="Text Box 2869">
          <a:extLst>
            <a:ext uri="{FF2B5EF4-FFF2-40B4-BE49-F238E27FC236}">
              <a16:creationId xmlns:a16="http://schemas.microsoft.com/office/drawing/2014/main" id="{00000000-0008-0000-0100-00001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7" name="Text Box 2870">
          <a:extLst>
            <a:ext uri="{FF2B5EF4-FFF2-40B4-BE49-F238E27FC236}">
              <a16:creationId xmlns:a16="http://schemas.microsoft.com/office/drawing/2014/main" id="{00000000-0008-0000-0100-00001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8" name="Text Box 2871">
          <a:extLst>
            <a:ext uri="{FF2B5EF4-FFF2-40B4-BE49-F238E27FC236}">
              <a16:creationId xmlns:a16="http://schemas.microsoft.com/office/drawing/2014/main" id="{00000000-0008-0000-0100-00001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79" name="Text Box 2872">
          <a:extLst>
            <a:ext uri="{FF2B5EF4-FFF2-40B4-BE49-F238E27FC236}">
              <a16:creationId xmlns:a16="http://schemas.microsoft.com/office/drawing/2014/main" id="{00000000-0008-0000-0100-00001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80" name="Text Box 2873">
          <a:extLst>
            <a:ext uri="{FF2B5EF4-FFF2-40B4-BE49-F238E27FC236}">
              <a16:creationId xmlns:a16="http://schemas.microsoft.com/office/drawing/2014/main" id="{00000000-0008-0000-0100-00001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581" name="Text Box 2874">
          <a:extLst>
            <a:ext uri="{FF2B5EF4-FFF2-40B4-BE49-F238E27FC236}">
              <a16:creationId xmlns:a16="http://schemas.microsoft.com/office/drawing/2014/main" id="{00000000-0008-0000-0100-00001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2" name="Text Box 2875">
          <a:extLst>
            <a:ext uri="{FF2B5EF4-FFF2-40B4-BE49-F238E27FC236}">
              <a16:creationId xmlns:a16="http://schemas.microsoft.com/office/drawing/2014/main" id="{00000000-0008-0000-0100-00001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3" name="Text Box 2876">
          <a:extLst>
            <a:ext uri="{FF2B5EF4-FFF2-40B4-BE49-F238E27FC236}">
              <a16:creationId xmlns:a16="http://schemas.microsoft.com/office/drawing/2014/main" id="{00000000-0008-0000-0100-00001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4" name="Text Box 2877">
          <a:extLst>
            <a:ext uri="{FF2B5EF4-FFF2-40B4-BE49-F238E27FC236}">
              <a16:creationId xmlns:a16="http://schemas.microsoft.com/office/drawing/2014/main" id="{00000000-0008-0000-0100-00001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5" name="Text Box 2878">
          <a:extLst>
            <a:ext uri="{FF2B5EF4-FFF2-40B4-BE49-F238E27FC236}">
              <a16:creationId xmlns:a16="http://schemas.microsoft.com/office/drawing/2014/main" id="{00000000-0008-0000-0100-00001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6" name="Text Box 2879">
          <a:extLst>
            <a:ext uri="{FF2B5EF4-FFF2-40B4-BE49-F238E27FC236}">
              <a16:creationId xmlns:a16="http://schemas.microsoft.com/office/drawing/2014/main" id="{00000000-0008-0000-0100-00001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7" name="Text Box 2880">
          <a:extLst>
            <a:ext uri="{FF2B5EF4-FFF2-40B4-BE49-F238E27FC236}">
              <a16:creationId xmlns:a16="http://schemas.microsoft.com/office/drawing/2014/main" id="{00000000-0008-0000-0100-00001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8" name="Text Box 2881">
          <a:extLst>
            <a:ext uri="{FF2B5EF4-FFF2-40B4-BE49-F238E27FC236}">
              <a16:creationId xmlns:a16="http://schemas.microsoft.com/office/drawing/2014/main" id="{00000000-0008-0000-0100-00001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89" name="Text Box 2882">
          <a:extLst>
            <a:ext uri="{FF2B5EF4-FFF2-40B4-BE49-F238E27FC236}">
              <a16:creationId xmlns:a16="http://schemas.microsoft.com/office/drawing/2014/main" id="{00000000-0008-0000-0100-00001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0" name="Text Box 2883">
          <a:extLst>
            <a:ext uri="{FF2B5EF4-FFF2-40B4-BE49-F238E27FC236}">
              <a16:creationId xmlns:a16="http://schemas.microsoft.com/office/drawing/2014/main" id="{00000000-0008-0000-0100-00001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1" name="Text Box 2884">
          <a:extLst>
            <a:ext uri="{FF2B5EF4-FFF2-40B4-BE49-F238E27FC236}">
              <a16:creationId xmlns:a16="http://schemas.microsoft.com/office/drawing/2014/main" id="{00000000-0008-0000-0100-00001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2" name="Text Box 2885">
          <a:extLst>
            <a:ext uri="{FF2B5EF4-FFF2-40B4-BE49-F238E27FC236}">
              <a16:creationId xmlns:a16="http://schemas.microsoft.com/office/drawing/2014/main" id="{00000000-0008-0000-0100-00002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3" name="Text Box 2886">
          <a:extLst>
            <a:ext uri="{FF2B5EF4-FFF2-40B4-BE49-F238E27FC236}">
              <a16:creationId xmlns:a16="http://schemas.microsoft.com/office/drawing/2014/main" id="{00000000-0008-0000-0100-00002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4" name="Text Box 2887">
          <a:extLst>
            <a:ext uri="{FF2B5EF4-FFF2-40B4-BE49-F238E27FC236}">
              <a16:creationId xmlns:a16="http://schemas.microsoft.com/office/drawing/2014/main" id="{00000000-0008-0000-0100-00002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5" name="Text Box 2888">
          <a:extLst>
            <a:ext uri="{FF2B5EF4-FFF2-40B4-BE49-F238E27FC236}">
              <a16:creationId xmlns:a16="http://schemas.microsoft.com/office/drawing/2014/main" id="{00000000-0008-0000-0100-00002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6" name="Text Box 2889">
          <a:extLst>
            <a:ext uri="{FF2B5EF4-FFF2-40B4-BE49-F238E27FC236}">
              <a16:creationId xmlns:a16="http://schemas.microsoft.com/office/drawing/2014/main" id="{00000000-0008-0000-0100-00002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7" name="Text Box 2890">
          <a:extLst>
            <a:ext uri="{FF2B5EF4-FFF2-40B4-BE49-F238E27FC236}">
              <a16:creationId xmlns:a16="http://schemas.microsoft.com/office/drawing/2014/main" id="{00000000-0008-0000-0100-00002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8" name="Text Box 2891">
          <a:extLst>
            <a:ext uri="{FF2B5EF4-FFF2-40B4-BE49-F238E27FC236}">
              <a16:creationId xmlns:a16="http://schemas.microsoft.com/office/drawing/2014/main" id="{00000000-0008-0000-0100-00002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599" name="Text Box 2892">
          <a:extLst>
            <a:ext uri="{FF2B5EF4-FFF2-40B4-BE49-F238E27FC236}">
              <a16:creationId xmlns:a16="http://schemas.microsoft.com/office/drawing/2014/main" id="{00000000-0008-0000-0100-00002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0" name="Text Box 2893">
          <a:extLst>
            <a:ext uri="{FF2B5EF4-FFF2-40B4-BE49-F238E27FC236}">
              <a16:creationId xmlns:a16="http://schemas.microsoft.com/office/drawing/2014/main" id="{00000000-0008-0000-0100-00002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1" name="Text Box 2894">
          <a:extLst>
            <a:ext uri="{FF2B5EF4-FFF2-40B4-BE49-F238E27FC236}">
              <a16:creationId xmlns:a16="http://schemas.microsoft.com/office/drawing/2014/main" id="{00000000-0008-0000-0100-00002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2" name="Text Box 2895">
          <a:extLst>
            <a:ext uri="{FF2B5EF4-FFF2-40B4-BE49-F238E27FC236}">
              <a16:creationId xmlns:a16="http://schemas.microsoft.com/office/drawing/2014/main" id="{00000000-0008-0000-0100-00002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3" name="Text Box 2896">
          <a:extLst>
            <a:ext uri="{FF2B5EF4-FFF2-40B4-BE49-F238E27FC236}">
              <a16:creationId xmlns:a16="http://schemas.microsoft.com/office/drawing/2014/main" id="{00000000-0008-0000-0100-00002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4" name="Text Box 2897">
          <a:extLst>
            <a:ext uri="{FF2B5EF4-FFF2-40B4-BE49-F238E27FC236}">
              <a16:creationId xmlns:a16="http://schemas.microsoft.com/office/drawing/2014/main" id="{00000000-0008-0000-0100-00002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5" name="Text Box 2898">
          <a:extLst>
            <a:ext uri="{FF2B5EF4-FFF2-40B4-BE49-F238E27FC236}">
              <a16:creationId xmlns:a16="http://schemas.microsoft.com/office/drawing/2014/main" id="{00000000-0008-0000-0100-00002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6" name="Text Box 2899">
          <a:extLst>
            <a:ext uri="{FF2B5EF4-FFF2-40B4-BE49-F238E27FC236}">
              <a16:creationId xmlns:a16="http://schemas.microsoft.com/office/drawing/2014/main" id="{00000000-0008-0000-0100-00002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7" name="Text Box 2900">
          <a:extLst>
            <a:ext uri="{FF2B5EF4-FFF2-40B4-BE49-F238E27FC236}">
              <a16:creationId xmlns:a16="http://schemas.microsoft.com/office/drawing/2014/main" id="{00000000-0008-0000-0100-00002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8" name="Text Box 2901">
          <a:extLst>
            <a:ext uri="{FF2B5EF4-FFF2-40B4-BE49-F238E27FC236}">
              <a16:creationId xmlns:a16="http://schemas.microsoft.com/office/drawing/2014/main" id="{00000000-0008-0000-0100-00003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09" name="Text Box 2902">
          <a:extLst>
            <a:ext uri="{FF2B5EF4-FFF2-40B4-BE49-F238E27FC236}">
              <a16:creationId xmlns:a16="http://schemas.microsoft.com/office/drawing/2014/main" id="{00000000-0008-0000-0100-00003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10" name="Text Box 2903">
          <a:extLst>
            <a:ext uri="{FF2B5EF4-FFF2-40B4-BE49-F238E27FC236}">
              <a16:creationId xmlns:a16="http://schemas.microsoft.com/office/drawing/2014/main" id="{00000000-0008-0000-0100-00003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11" name="Text Box 2904">
          <a:extLst>
            <a:ext uri="{FF2B5EF4-FFF2-40B4-BE49-F238E27FC236}">
              <a16:creationId xmlns:a16="http://schemas.microsoft.com/office/drawing/2014/main" id="{00000000-0008-0000-0100-00003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12" name="Text Box 2905">
          <a:extLst>
            <a:ext uri="{FF2B5EF4-FFF2-40B4-BE49-F238E27FC236}">
              <a16:creationId xmlns:a16="http://schemas.microsoft.com/office/drawing/2014/main" id="{00000000-0008-0000-0100-00003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13" name="Text Box 2906">
          <a:extLst>
            <a:ext uri="{FF2B5EF4-FFF2-40B4-BE49-F238E27FC236}">
              <a16:creationId xmlns:a16="http://schemas.microsoft.com/office/drawing/2014/main" id="{00000000-0008-0000-0100-00003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4" name="Text Box 2907">
          <a:extLst>
            <a:ext uri="{FF2B5EF4-FFF2-40B4-BE49-F238E27FC236}">
              <a16:creationId xmlns:a16="http://schemas.microsoft.com/office/drawing/2014/main" id="{00000000-0008-0000-0100-00003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5" name="Text Box 2908">
          <a:extLst>
            <a:ext uri="{FF2B5EF4-FFF2-40B4-BE49-F238E27FC236}">
              <a16:creationId xmlns:a16="http://schemas.microsoft.com/office/drawing/2014/main" id="{00000000-0008-0000-0100-00003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6" name="Text Box 2909">
          <a:extLst>
            <a:ext uri="{FF2B5EF4-FFF2-40B4-BE49-F238E27FC236}">
              <a16:creationId xmlns:a16="http://schemas.microsoft.com/office/drawing/2014/main" id="{00000000-0008-0000-0100-00003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7" name="Text Box 2910">
          <a:extLst>
            <a:ext uri="{FF2B5EF4-FFF2-40B4-BE49-F238E27FC236}">
              <a16:creationId xmlns:a16="http://schemas.microsoft.com/office/drawing/2014/main" id="{00000000-0008-0000-0100-00003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8" name="Text Box 2911">
          <a:extLst>
            <a:ext uri="{FF2B5EF4-FFF2-40B4-BE49-F238E27FC236}">
              <a16:creationId xmlns:a16="http://schemas.microsoft.com/office/drawing/2014/main" id="{00000000-0008-0000-0100-00003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19" name="Text Box 2912">
          <a:extLst>
            <a:ext uri="{FF2B5EF4-FFF2-40B4-BE49-F238E27FC236}">
              <a16:creationId xmlns:a16="http://schemas.microsoft.com/office/drawing/2014/main" id="{00000000-0008-0000-0100-00003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0" name="Text Box 2913">
          <a:extLst>
            <a:ext uri="{FF2B5EF4-FFF2-40B4-BE49-F238E27FC236}">
              <a16:creationId xmlns:a16="http://schemas.microsoft.com/office/drawing/2014/main" id="{00000000-0008-0000-0100-00003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1" name="Text Box 2914">
          <a:extLst>
            <a:ext uri="{FF2B5EF4-FFF2-40B4-BE49-F238E27FC236}">
              <a16:creationId xmlns:a16="http://schemas.microsoft.com/office/drawing/2014/main" id="{00000000-0008-0000-0100-00003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2" name="Text Box 2915">
          <a:extLst>
            <a:ext uri="{FF2B5EF4-FFF2-40B4-BE49-F238E27FC236}">
              <a16:creationId xmlns:a16="http://schemas.microsoft.com/office/drawing/2014/main" id="{00000000-0008-0000-0100-00003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3" name="Text Box 2916">
          <a:extLst>
            <a:ext uri="{FF2B5EF4-FFF2-40B4-BE49-F238E27FC236}">
              <a16:creationId xmlns:a16="http://schemas.microsoft.com/office/drawing/2014/main" id="{00000000-0008-0000-0100-00003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4" name="Text Box 2917">
          <a:extLst>
            <a:ext uri="{FF2B5EF4-FFF2-40B4-BE49-F238E27FC236}">
              <a16:creationId xmlns:a16="http://schemas.microsoft.com/office/drawing/2014/main" id="{00000000-0008-0000-0100-00004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5" name="Text Box 2918">
          <a:extLst>
            <a:ext uri="{FF2B5EF4-FFF2-40B4-BE49-F238E27FC236}">
              <a16:creationId xmlns:a16="http://schemas.microsoft.com/office/drawing/2014/main" id="{00000000-0008-0000-0100-00004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6" name="Text Box 2919">
          <a:extLst>
            <a:ext uri="{FF2B5EF4-FFF2-40B4-BE49-F238E27FC236}">
              <a16:creationId xmlns:a16="http://schemas.microsoft.com/office/drawing/2014/main" id="{00000000-0008-0000-0100-00004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7" name="Text Box 2920">
          <a:extLst>
            <a:ext uri="{FF2B5EF4-FFF2-40B4-BE49-F238E27FC236}">
              <a16:creationId xmlns:a16="http://schemas.microsoft.com/office/drawing/2014/main" id="{00000000-0008-0000-0100-00004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8" name="Text Box 2921">
          <a:extLst>
            <a:ext uri="{FF2B5EF4-FFF2-40B4-BE49-F238E27FC236}">
              <a16:creationId xmlns:a16="http://schemas.microsoft.com/office/drawing/2014/main" id="{00000000-0008-0000-0100-00004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29" name="Text Box 2922">
          <a:extLst>
            <a:ext uri="{FF2B5EF4-FFF2-40B4-BE49-F238E27FC236}">
              <a16:creationId xmlns:a16="http://schemas.microsoft.com/office/drawing/2014/main" id="{00000000-0008-0000-0100-00004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0" name="Text Box 2923">
          <a:extLst>
            <a:ext uri="{FF2B5EF4-FFF2-40B4-BE49-F238E27FC236}">
              <a16:creationId xmlns:a16="http://schemas.microsoft.com/office/drawing/2014/main" id="{00000000-0008-0000-0100-00004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1" name="Text Box 2924">
          <a:extLst>
            <a:ext uri="{FF2B5EF4-FFF2-40B4-BE49-F238E27FC236}">
              <a16:creationId xmlns:a16="http://schemas.microsoft.com/office/drawing/2014/main" id="{00000000-0008-0000-0100-00004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2" name="Text Box 2925">
          <a:extLst>
            <a:ext uri="{FF2B5EF4-FFF2-40B4-BE49-F238E27FC236}">
              <a16:creationId xmlns:a16="http://schemas.microsoft.com/office/drawing/2014/main" id="{00000000-0008-0000-0100-00004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3" name="Text Box 2926">
          <a:extLst>
            <a:ext uri="{FF2B5EF4-FFF2-40B4-BE49-F238E27FC236}">
              <a16:creationId xmlns:a16="http://schemas.microsoft.com/office/drawing/2014/main" id="{00000000-0008-0000-0100-00004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4" name="Text Box 2927">
          <a:extLst>
            <a:ext uri="{FF2B5EF4-FFF2-40B4-BE49-F238E27FC236}">
              <a16:creationId xmlns:a16="http://schemas.microsoft.com/office/drawing/2014/main" id="{00000000-0008-0000-0100-00004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5" name="Text Box 2928">
          <a:extLst>
            <a:ext uri="{FF2B5EF4-FFF2-40B4-BE49-F238E27FC236}">
              <a16:creationId xmlns:a16="http://schemas.microsoft.com/office/drawing/2014/main" id="{00000000-0008-0000-0100-00004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6" name="Text Box 2929">
          <a:extLst>
            <a:ext uri="{FF2B5EF4-FFF2-40B4-BE49-F238E27FC236}">
              <a16:creationId xmlns:a16="http://schemas.microsoft.com/office/drawing/2014/main" id="{00000000-0008-0000-0100-00004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7" name="Text Box 2930">
          <a:extLst>
            <a:ext uri="{FF2B5EF4-FFF2-40B4-BE49-F238E27FC236}">
              <a16:creationId xmlns:a16="http://schemas.microsoft.com/office/drawing/2014/main" id="{00000000-0008-0000-0100-00004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8" name="Text Box 2931">
          <a:extLst>
            <a:ext uri="{FF2B5EF4-FFF2-40B4-BE49-F238E27FC236}">
              <a16:creationId xmlns:a16="http://schemas.microsoft.com/office/drawing/2014/main" id="{00000000-0008-0000-0100-00004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39" name="Text Box 2932">
          <a:extLst>
            <a:ext uri="{FF2B5EF4-FFF2-40B4-BE49-F238E27FC236}">
              <a16:creationId xmlns:a16="http://schemas.microsoft.com/office/drawing/2014/main" id="{00000000-0008-0000-0100-00004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0" name="Text Box 2933">
          <a:extLst>
            <a:ext uri="{FF2B5EF4-FFF2-40B4-BE49-F238E27FC236}">
              <a16:creationId xmlns:a16="http://schemas.microsoft.com/office/drawing/2014/main" id="{00000000-0008-0000-0100-00005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1" name="Text Box 2934">
          <a:extLst>
            <a:ext uri="{FF2B5EF4-FFF2-40B4-BE49-F238E27FC236}">
              <a16:creationId xmlns:a16="http://schemas.microsoft.com/office/drawing/2014/main" id="{00000000-0008-0000-0100-00005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2" name="Text Box 2935">
          <a:extLst>
            <a:ext uri="{FF2B5EF4-FFF2-40B4-BE49-F238E27FC236}">
              <a16:creationId xmlns:a16="http://schemas.microsoft.com/office/drawing/2014/main" id="{00000000-0008-0000-0100-00005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3" name="Text Box 2936">
          <a:extLst>
            <a:ext uri="{FF2B5EF4-FFF2-40B4-BE49-F238E27FC236}">
              <a16:creationId xmlns:a16="http://schemas.microsoft.com/office/drawing/2014/main" id="{00000000-0008-0000-0100-000053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4" name="Text Box 2937">
          <a:extLst>
            <a:ext uri="{FF2B5EF4-FFF2-40B4-BE49-F238E27FC236}">
              <a16:creationId xmlns:a16="http://schemas.microsoft.com/office/drawing/2014/main" id="{00000000-0008-0000-0100-000054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5" name="Text Box 2938">
          <a:extLst>
            <a:ext uri="{FF2B5EF4-FFF2-40B4-BE49-F238E27FC236}">
              <a16:creationId xmlns:a16="http://schemas.microsoft.com/office/drawing/2014/main" id="{00000000-0008-0000-0100-000055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6" name="Text Box 2939">
          <a:extLst>
            <a:ext uri="{FF2B5EF4-FFF2-40B4-BE49-F238E27FC236}">
              <a16:creationId xmlns:a16="http://schemas.microsoft.com/office/drawing/2014/main" id="{00000000-0008-0000-0100-000056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7" name="Text Box 2940">
          <a:extLst>
            <a:ext uri="{FF2B5EF4-FFF2-40B4-BE49-F238E27FC236}">
              <a16:creationId xmlns:a16="http://schemas.microsoft.com/office/drawing/2014/main" id="{00000000-0008-0000-0100-000057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8" name="Text Box 2941">
          <a:extLst>
            <a:ext uri="{FF2B5EF4-FFF2-40B4-BE49-F238E27FC236}">
              <a16:creationId xmlns:a16="http://schemas.microsoft.com/office/drawing/2014/main" id="{00000000-0008-0000-0100-000058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49" name="Text Box 2942">
          <a:extLst>
            <a:ext uri="{FF2B5EF4-FFF2-40B4-BE49-F238E27FC236}">
              <a16:creationId xmlns:a16="http://schemas.microsoft.com/office/drawing/2014/main" id="{00000000-0008-0000-0100-000059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0" name="Text Box 2943">
          <a:extLst>
            <a:ext uri="{FF2B5EF4-FFF2-40B4-BE49-F238E27FC236}">
              <a16:creationId xmlns:a16="http://schemas.microsoft.com/office/drawing/2014/main" id="{00000000-0008-0000-0100-00005A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1" name="Text Box 2944">
          <a:extLst>
            <a:ext uri="{FF2B5EF4-FFF2-40B4-BE49-F238E27FC236}">
              <a16:creationId xmlns:a16="http://schemas.microsoft.com/office/drawing/2014/main" id="{00000000-0008-0000-0100-00005B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2" name="Text Box 2945">
          <a:extLst>
            <a:ext uri="{FF2B5EF4-FFF2-40B4-BE49-F238E27FC236}">
              <a16:creationId xmlns:a16="http://schemas.microsoft.com/office/drawing/2014/main" id="{00000000-0008-0000-0100-00005C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3" name="Text Box 2946">
          <a:extLst>
            <a:ext uri="{FF2B5EF4-FFF2-40B4-BE49-F238E27FC236}">
              <a16:creationId xmlns:a16="http://schemas.microsoft.com/office/drawing/2014/main" id="{00000000-0008-0000-0100-00005D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4" name="Text Box 2947">
          <a:extLst>
            <a:ext uri="{FF2B5EF4-FFF2-40B4-BE49-F238E27FC236}">
              <a16:creationId xmlns:a16="http://schemas.microsoft.com/office/drawing/2014/main" id="{00000000-0008-0000-0100-00005E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5" name="Text Box 2948">
          <a:extLst>
            <a:ext uri="{FF2B5EF4-FFF2-40B4-BE49-F238E27FC236}">
              <a16:creationId xmlns:a16="http://schemas.microsoft.com/office/drawing/2014/main" id="{00000000-0008-0000-0100-00005F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18197</xdr:rowOff>
    </xdr:to>
    <xdr:sp macro="" textlink="">
      <xdr:nvSpPr>
        <xdr:cNvPr id="2656" name="Text Box 2949">
          <a:extLst>
            <a:ext uri="{FF2B5EF4-FFF2-40B4-BE49-F238E27FC236}">
              <a16:creationId xmlns:a16="http://schemas.microsoft.com/office/drawing/2014/main" id="{00000000-0008-0000-0100-000060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57" name="Text Box 2950">
          <a:extLst>
            <a:ext uri="{FF2B5EF4-FFF2-40B4-BE49-F238E27FC236}">
              <a16:creationId xmlns:a16="http://schemas.microsoft.com/office/drawing/2014/main" id="{00000000-0008-0000-0100-000061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104775</xdr:colOff>
      <xdr:row>131</xdr:row>
      <xdr:rowOff>27722</xdr:rowOff>
    </xdr:to>
    <xdr:sp macro="" textlink="">
      <xdr:nvSpPr>
        <xdr:cNvPr id="2658" name="Text Box 2951">
          <a:extLst>
            <a:ext uri="{FF2B5EF4-FFF2-40B4-BE49-F238E27FC236}">
              <a16:creationId xmlns:a16="http://schemas.microsoft.com/office/drawing/2014/main" id="{00000000-0008-0000-0100-0000620A0000}"/>
            </a:ext>
          </a:extLst>
        </xdr:cNvPr>
        <xdr:cNvSpPr txBox="1">
          <a:spLocks noChangeArrowheads="1"/>
        </xdr:cNvSpPr>
      </xdr:nvSpPr>
      <xdr:spPr bwMode="auto">
        <a:xfrm>
          <a:off x="5105400" y="44691300"/>
          <a:ext cx="1047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4134971</xdr:colOff>
      <xdr:row>109</xdr:row>
      <xdr:rowOff>22411</xdr:rowOff>
    </xdr:from>
    <xdr:to>
      <xdr:col>2</xdr:col>
      <xdr:colOff>48746</xdr:colOff>
      <xdr:row>132</xdr:row>
      <xdr:rowOff>50131</xdr:rowOff>
    </xdr:to>
    <xdr:sp macro="" textlink="">
      <xdr:nvSpPr>
        <xdr:cNvPr id="2659" name="Text Box 2952">
          <a:extLst>
            <a:ext uri="{FF2B5EF4-FFF2-40B4-BE49-F238E27FC236}">
              <a16:creationId xmlns:a16="http://schemas.microsoft.com/office/drawing/2014/main" id="{00000000-0008-0000-0100-0000630A0000}"/>
            </a:ext>
          </a:extLst>
        </xdr:cNvPr>
        <xdr:cNvSpPr txBox="1">
          <a:spLocks noChangeArrowheads="1"/>
        </xdr:cNvSpPr>
      </xdr:nvSpPr>
      <xdr:spPr bwMode="auto">
        <a:xfrm>
          <a:off x="4964206" y="51110029"/>
          <a:ext cx="104775" cy="3638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4045323</xdr:colOff>
      <xdr:row>109</xdr:row>
      <xdr:rowOff>123264</xdr:rowOff>
    </xdr:from>
    <xdr:to>
      <xdr:col>1</xdr:col>
      <xdr:colOff>4150098</xdr:colOff>
      <xdr:row>132</xdr:row>
      <xdr:rowOff>150984</xdr:rowOff>
    </xdr:to>
    <xdr:sp macro="" textlink="">
      <xdr:nvSpPr>
        <xdr:cNvPr id="2660" name="Text Box 2953">
          <a:extLst>
            <a:ext uri="{FF2B5EF4-FFF2-40B4-BE49-F238E27FC236}">
              <a16:creationId xmlns:a16="http://schemas.microsoft.com/office/drawing/2014/main" id="{00000000-0008-0000-0100-0000640A0000}"/>
            </a:ext>
          </a:extLst>
        </xdr:cNvPr>
        <xdr:cNvSpPr txBox="1">
          <a:spLocks noChangeArrowheads="1"/>
        </xdr:cNvSpPr>
      </xdr:nvSpPr>
      <xdr:spPr bwMode="auto">
        <a:xfrm>
          <a:off x="4874558" y="51210882"/>
          <a:ext cx="104775" cy="3638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304800</xdr:colOff>
      <xdr:row>106</xdr:row>
      <xdr:rowOff>103095</xdr:rowOff>
    </xdr:to>
    <xdr:sp macro="" textlink="">
      <xdr:nvSpPr>
        <xdr:cNvPr id="2661" name="AutoShape 1" descr="blob:https://web.whatsapp.com/e04acda3-9b15-46b1-91e2-bf56ff289152">
          <a:extLst>
            <a:ext uri="{FF2B5EF4-FFF2-40B4-BE49-F238E27FC236}">
              <a16:creationId xmlns:a16="http://schemas.microsoft.com/office/drawing/2014/main" id="{00000000-0008-0000-0100-0000650A0000}"/>
            </a:ext>
          </a:extLst>
        </xdr:cNvPr>
        <xdr:cNvSpPr>
          <a:spLocks noChangeAspect="1" noChangeArrowheads="1"/>
        </xdr:cNvSpPr>
      </xdr:nvSpPr>
      <xdr:spPr bwMode="auto">
        <a:xfrm>
          <a:off x="5105400" y="5858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TAGU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%20ESTIMACION%20No.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GUEL/Downloads/pedro/COLECTOR/FRISA/frisa%203%20Tierra%20Maya/T-MAYA%20DRENAJE/FRISA/QUETZALES%20R-501%20DRENAJE/REGION%2063%20ESTIMACION%20No.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c_pc1\FRISA\QUETZALES%20R-501%20DRENAJE\REGION%2063%20ESTIMACION%20No.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Sec2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CANT-FIN"/>
      <sheetName val="ACUM-EST-FIN"/>
      <sheetName val="RES-ZAN"/>
      <sheetName val="GEN-ZAN"/>
      <sheetName val="EXC-TUN"/>
      <sheetName val="GEN-PRA"/>
      <sheetName val="GEN-PGR"/>
      <sheetName val="RES-REL"/>
      <sheetName val="GEN-REL"/>
      <sheetName val="GEN-TUB"/>
      <sheetName val="EXC-REG"/>
      <sheetName val="DES-EXC"/>
      <sheetName val="DES-PRR"/>
      <sheetName val="COL-REG"/>
      <sheetName val="PZA-DES"/>
      <sheetName val="REL-REG"/>
      <sheetName val="REP-BAN"/>
      <sheetName val="POZOS"/>
      <sheetName val="PAS-PEA"/>
      <sheetName val="CER-PRO"/>
      <sheetName val="GEN-VARIOS"/>
      <sheetName val="LIM-OBR"/>
      <sheetName val="GEN-CINTA"/>
      <sheetName val="ACA-REG"/>
      <sheetName val="BOMBEO"/>
      <sheetName val="Hoja1"/>
      <sheetName val="CALLES-POZOS"/>
      <sheetName val="foto-h"/>
      <sheetName val="foto-v"/>
      <sheetName val="RESU-EST"/>
      <sheetName val="ACUM-EST"/>
      <sheetName val="TRAZO"/>
      <sheetName val="TUNELEOS"/>
      <sheetName val="REP-TUBO-63"/>
      <sheetName val="RES-ZAN&lt;3.66"/>
      <sheetName val="GEN-ZAN&lt;3.66"/>
      <sheetName val="RES-ZAN&gt;3.66"/>
      <sheetName val="GEN-ZAN&gt;3.66"/>
      <sheetName val="EXC-ZAN-TOMAS"/>
      <sheetName val="RASANTE"/>
      <sheetName val="PLANTILLA"/>
      <sheetName val="ACOSTILLADO"/>
      <sheetName val="REL-ZAN"/>
      <sheetName val="TUBERIA"/>
      <sheetName val="CAIDA-ADOS"/>
      <sheetName val="PLA-REL-POZ"/>
      <sheetName val="DESCARGAS"/>
      <sheetName val="BANQUETAS"/>
      <sheetName val="REGISTROS"/>
      <sheetName val="EXC-DESC"/>
      <sheetName val="TOMAS"/>
      <sheetName val="PASOS"/>
      <sheetName val="MALLA"/>
      <sheetName val="CERCA"/>
      <sheetName val="CINTA"/>
      <sheetName val="SEÑAL"/>
      <sheetName val="LIMPIEZA-1"/>
      <sheetName val="TRAZO (2)"/>
      <sheetName val="PLA-TOMAS"/>
      <sheetName val="ACOST-TOMAS"/>
      <sheetName val="REL-TOMAS"/>
      <sheetName val="TUBERIA-60"/>
      <sheetName val="PZAS-ESP-PVC"/>
      <sheetName val="VALVULAS"/>
      <sheetName val="CAJA-VALVULAS"/>
      <sheetName val="CONEX-TOMAS"/>
      <sheetName val="EXC-TOMAS"/>
      <sheetName val="REL-TOMAS (2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Y127"/>
  <sheetViews>
    <sheetView tabSelected="1" view="pageBreakPreview" zoomScale="85" zoomScaleSheetLayoutView="85" workbookViewId="0">
      <selection activeCell="D13" sqref="D13"/>
    </sheetView>
  </sheetViews>
  <sheetFormatPr baseColWidth="10" defaultColWidth="11" defaultRowHeight="12.75" x14ac:dyDescent="0.25"/>
  <cols>
    <col min="1" max="1" width="13.7109375" style="57" customWidth="1"/>
    <col min="2" max="2" width="62.85546875" style="1" customWidth="1"/>
    <col min="3" max="3" width="10.7109375" style="57" customWidth="1"/>
    <col min="4" max="4" width="13" style="86" bestFit="1" customWidth="1"/>
    <col min="5" max="5" width="13.5703125" style="79" customWidth="1"/>
    <col min="6" max="6" width="19.85546875" style="79" customWidth="1"/>
    <col min="7" max="7" width="17.5703125" style="1" customWidth="1"/>
    <col min="8" max="229" width="11.5703125" style="1" customWidth="1"/>
    <col min="230" max="230" width="11.42578125" style="1" customWidth="1"/>
    <col min="231" max="231" width="62.28515625" style="1" customWidth="1"/>
    <col min="232" max="232" width="8.140625" style="1" customWidth="1"/>
    <col min="233" max="233" width="11" style="1"/>
    <col min="234" max="234" width="14" style="1" customWidth="1"/>
    <col min="235" max="235" width="62.28515625" style="1" customWidth="1"/>
    <col min="236" max="236" width="8.140625" style="1" customWidth="1"/>
    <col min="237" max="237" width="13.42578125" style="1" customWidth="1"/>
    <col min="238" max="238" width="12.85546875" style="1" customWidth="1"/>
    <col min="239" max="239" width="18.7109375" style="1" customWidth="1"/>
    <col min="240" max="240" width="16.28515625" style="1" bestFit="1" customWidth="1"/>
    <col min="241" max="241" width="22.5703125" style="1" bestFit="1" customWidth="1"/>
    <col min="242" max="485" width="11.5703125" style="1" customWidth="1"/>
    <col min="486" max="486" width="11.42578125" style="1" customWidth="1"/>
    <col min="487" max="487" width="62.28515625" style="1" customWidth="1"/>
    <col min="488" max="488" width="8.140625" style="1" customWidth="1"/>
    <col min="489" max="489" width="11" style="1"/>
    <col min="490" max="490" width="14" style="1" customWidth="1"/>
    <col min="491" max="491" width="62.28515625" style="1" customWidth="1"/>
    <col min="492" max="492" width="8.140625" style="1" customWidth="1"/>
    <col min="493" max="493" width="13.42578125" style="1" customWidth="1"/>
    <col min="494" max="494" width="12.85546875" style="1" customWidth="1"/>
    <col min="495" max="495" width="18.7109375" style="1" customWidth="1"/>
    <col min="496" max="496" width="16.28515625" style="1" bestFit="1" customWidth="1"/>
    <col min="497" max="497" width="22.5703125" style="1" bestFit="1" customWidth="1"/>
    <col min="498" max="741" width="11.5703125" style="1" customWidth="1"/>
    <col min="742" max="742" width="11.42578125" style="1" customWidth="1"/>
    <col min="743" max="743" width="62.28515625" style="1" customWidth="1"/>
    <col min="744" max="744" width="8.140625" style="1" customWidth="1"/>
    <col min="745" max="745" width="11" style="1"/>
    <col min="746" max="746" width="14" style="1" customWidth="1"/>
    <col min="747" max="747" width="62.28515625" style="1" customWidth="1"/>
    <col min="748" max="748" width="8.140625" style="1" customWidth="1"/>
    <col min="749" max="749" width="13.42578125" style="1" customWidth="1"/>
    <col min="750" max="750" width="12.85546875" style="1" customWidth="1"/>
    <col min="751" max="751" width="18.7109375" style="1" customWidth="1"/>
    <col min="752" max="752" width="16.28515625" style="1" bestFit="1" customWidth="1"/>
    <col min="753" max="753" width="22.5703125" style="1" bestFit="1" customWidth="1"/>
    <col min="754" max="997" width="11.5703125" style="1" customWidth="1"/>
    <col min="998" max="998" width="11.42578125" style="1" customWidth="1"/>
    <col min="999" max="999" width="62.28515625" style="1" customWidth="1"/>
    <col min="1000" max="1000" width="8.140625" style="1" customWidth="1"/>
    <col min="1001" max="1001" width="11" style="1"/>
    <col min="1002" max="1002" width="14" style="1" customWidth="1"/>
    <col min="1003" max="1003" width="62.28515625" style="1" customWidth="1"/>
    <col min="1004" max="1004" width="8.140625" style="1" customWidth="1"/>
    <col min="1005" max="1005" width="13.42578125" style="1" customWidth="1"/>
    <col min="1006" max="1006" width="12.85546875" style="1" customWidth="1"/>
    <col min="1007" max="1007" width="18.7109375" style="1" customWidth="1"/>
    <col min="1008" max="1008" width="16.28515625" style="1" bestFit="1" customWidth="1"/>
    <col min="1009" max="1009" width="22.5703125" style="1" bestFit="1" customWidth="1"/>
    <col min="1010" max="1253" width="11.5703125" style="1" customWidth="1"/>
    <col min="1254" max="1254" width="11.42578125" style="1" customWidth="1"/>
    <col min="1255" max="1255" width="62.28515625" style="1" customWidth="1"/>
    <col min="1256" max="1256" width="8.140625" style="1" customWidth="1"/>
    <col min="1257" max="1257" width="11" style="1"/>
    <col min="1258" max="1258" width="14" style="1" customWidth="1"/>
    <col min="1259" max="1259" width="62.28515625" style="1" customWidth="1"/>
    <col min="1260" max="1260" width="8.140625" style="1" customWidth="1"/>
    <col min="1261" max="1261" width="13.42578125" style="1" customWidth="1"/>
    <col min="1262" max="1262" width="12.85546875" style="1" customWidth="1"/>
    <col min="1263" max="1263" width="18.7109375" style="1" customWidth="1"/>
    <col min="1264" max="1264" width="16.28515625" style="1" bestFit="1" customWidth="1"/>
    <col min="1265" max="1265" width="22.5703125" style="1" bestFit="1" customWidth="1"/>
    <col min="1266" max="1509" width="11.5703125" style="1" customWidth="1"/>
    <col min="1510" max="1510" width="11.42578125" style="1" customWidth="1"/>
    <col min="1511" max="1511" width="62.28515625" style="1" customWidth="1"/>
    <col min="1512" max="1512" width="8.140625" style="1" customWidth="1"/>
    <col min="1513" max="1513" width="11" style="1"/>
    <col min="1514" max="1514" width="14" style="1" customWidth="1"/>
    <col min="1515" max="1515" width="62.28515625" style="1" customWidth="1"/>
    <col min="1516" max="1516" width="8.140625" style="1" customWidth="1"/>
    <col min="1517" max="1517" width="13.42578125" style="1" customWidth="1"/>
    <col min="1518" max="1518" width="12.85546875" style="1" customWidth="1"/>
    <col min="1519" max="1519" width="18.7109375" style="1" customWidth="1"/>
    <col min="1520" max="1520" width="16.28515625" style="1" bestFit="1" customWidth="1"/>
    <col min="1521" max="1521" width="22.5703125" style="1" bestFit="1" customWidth="1"/>
    <col min="1522" max="1765" width="11.5703125" style="1" customWidth="1"/>
    <col min="1766" max="1766" width="11.42578125" style="1" customWidth="1"/>
    <col min="1767" max="1767" width="62.28515625" style="1" customWidth="1"/>
    <col min="1768" max="1768" width="8.140625" style="1" customWidth="1"/>
    <col min="1769" max="1769" width="11" style="1"/>
    <col min="1770" max="1770" width="14" style="1" customWidth="1"/>
    <col min="1771" max="1771" width="62.28515625" style="1" customWidth="1"/>
    <col min="1772" max="1772" width="8.140625" style="1" customWidth="1"/>
    <col min="1773" max="1773" width="13.42578125" style="1" customWidth="1"/>
    <col min="1774" max="1774" width="12.85546875" style="1" customWidth="1"/>
    <col min="1775" max="1775" width="18.7109375" style="1" customWidth="1"/>
    <col min="1776" max="1776" width="16.28515625" style="1" bestFit="1" customWidth="1"/>
    <col min="1777" max="1777" width="22.5703125" style="1" bestFit="1" customWidth="1"/>
    <col min="1778" max="2021" width="11.5703125" style="1" customWidth="1"/>
    <col min="2022" max="2022" width="11.42578125" style="1" customWidth="1"/>
    <col min="2023" max="2023" width="62.28515625" style="1" customWidth="1"/>
    <col min="2024" max="2024" width="8.140625" style="1" customWidth="1"/>
    <col min="2025" max="2025" width="11" style="1"/>
    <col min="2026" max="2026" width="14" style="1" customWidth="1"/>
    <col min="2027" max="2027" width="62.28515625" style="1" customWidth="1"/>
    <col min="2028" max="2028" width="8.140625" style="1" customWidth="1"/>
    <col min="2029" max="2029" width="13.42578125" style="1" customWidth="1"/>
    <col min="2030" max="2030" width="12.85546875" style="1" customWidth="1"/>
    <col min="2031" max="2031" width="18.7109375" style="1" customWidth="1"/>
    <col min="2032" max="2032" width="16.28515625" style="1" bestFit="1" customWidth="1"/>
    <col min="2033" max="2033" width="22.5703125" style="1" bestFit="1" customWidth="1"/>
    <col min="2034" max="2277" width="11.5703125" style="1" customWidth="1"/>
    <col min="2278" max="2278" width="11.42578125" style="1" customWidth="1"/>
    <col min="2279" max="2279" width="62.28515625" style="1" customWidth="1"/>
    <col min="2280" max="2280" width="8.140625" style="1" customWidth="1"/>
    <col min="2281" max="2281" width="11" style="1"/>
    <col min="2282" max="2282" width="14" style="1" customWidth="1"/>
    <col min="2283" max="2283" width="62.28515625" style="1" customWidth="1"/>
    <col min="2284" max="2284" width="8.140625" style="1" customWidth="1"/>
    <col min="2285" max="2285" width="13.42578125" style="1" customWidth="1"/>
    <col min="2286" max="2286" width="12.85546875" style="1" customWidth="1"/>
    <col min="2287" max="2287" width="18.7109375" style="1" customWidth="1"/>
    <col min="2288" max="2288" width="16.28515625" style="1" bestFit="1" customWidth="1"/>
    <col min="2289" max="2289" width="22.5703125" style="1" bestFit="1" customWidth="1"/>
    <col min="2290" max="2533" width="11.5703125" style="1" customWidth="1"/>
    <col min="2534" max="2534" width="11.42578125" style="1" customWidth="1"/>
    <col min="2535" max="2535" width="62.28515625" style="1" customWidth="1"/>
    <col min="2536" max="2536" width="8.140625" style="1" customWidth="1"/>
    <col min="2537" max="2537" width="11" style="1"/>
    <col min="2538" max="2538" width="14" style="1" customWidth="1"/>
    <col min="2539" max="2539" width="62.28515625" style="1" customWidth="1"/>
    <col min="2540" max="2540" width="8.140625" style="1" customWidth="1"/>
    <col min="2541" max="2541" width="13.42578125" style="1" customWidth="1"/>
    <col min="2542" max="2542" width="12.85546875" style="1" customWidth="1"/>
    <col min="2543" max="2543" width="18.7109375" style="1" customWidth="1"/>
    <col min="2544" max="2544" width="16.28515625" style="1" bestFit="1" customWidth="1"/>
    <col min="2545" max="2545" width="22.5703125" style="1" bestFit="1" customWidth="1"/>
    <col min="2546" max="2789" width="11.5703125" style="1" customWidth="1"/>
    <col min="2790" max="2790" width="11.42578125" style="1" customWidth="1"/>
    <col min="2791" max="2791" width="62.28515625" style="1" customWidth="1"/>
    <col min="2792" max="2792" width="8.140625" style="1" customWidth="1"/>
    <col min="2793" max="2793" width="11" style="1"/>
    <col min="2794" max="2794" width="14" style="1" customWidth="1"/>
    <col min="2795" max="2795" width="62.28515625" style="1" customWidth="1"/>
    <col min="2796" max="2796" width="8.140625" style="1" customWidth="1"/>
    <col min="2797" max="2797" width="13.42578125" style="1" customWidth="1"/>
    <col min="2798" max="2798" width="12.85546875" style="1" customWidth="1"/>
    <col min="2799" max="2799" width="18.7109375" style="1" customWidth="1"/>
    <col min="2800" max="2800" width="16.28515625" style="1" bestFit="1" customWidth="1"/>
    <col min="2801" max="2801" width="22.5703125" style="1" bestFit="1" customWidth="1"/>
    <col min="2802" max="3045" width="11.5703125" style="1" customWidth="1"/>
    <col min="3046" max="3046" width="11.42578125" style="1" customWidth="1"/>
    <col min="3047" max="3047" width="62.28515625" style="1" customWidth="1"/>
    <col min="3048" max="3048" width="8.140625" style="1" customWidth="1"/>
    <col min="3049" max="3049" width="11" style="1"/>
    <col min="3050" max="3050" width="14" style="1" customWidth="1"/>
    <col min="3051" max="3051" width="62.28515625" style="1" customWidth="1"/>
    <col min="3052" max="3052" width="8.140625" style="1" customWidth="1"/>
    <col min="3053" max="3053" width="13.42578125" style="1" customWidth="1"/>
    <col min="3054" max="3054" width="12.85546875" style="1" customWidth="1"/>
    <col min="3055" max="3055" width="18.7109375" style="1" customWidth="1"/>
    <col min="3056" max="3056" width="16.28515625" style="1" bestFit="1" customWidth="1"/>
    <col min="3057" max="3057" width="22.5703125" style="1" bestFit="1" customWidth="1"/>
    <col min="3058" max="3301" width="11.5703125" style="1" customWidth="1"/>
    <col min="3302" max="3302" width="11.42578125" style="1" customWidth="1"/>
    <col min="3303" max="3303" width="62.28515625" style="1" customWidth="1"/>
    <col min="3304" max="3304" width="8.140625" style="1" customWidth="1"/>
    <col min="3305" max="3305" width="11" style="1"/>
    <col min="3306" max="3306" width="14" style="1" customWidth="1"/>
    <col min="3307" max="3307" width="62.28515625" style="1" customWidth="1"/>
    <col min="3308" max="3308" width="8.140625" style="1" customWidth="1"/>
    <col min="3309" max="3309" width="13.42578125" style="1" customWidth="1"/>
    <col min="3310" max="3310" width="12.85546875" style="1" customWidth="1"/>
    <col min="3311" max="3311" width="18.7109375" style="1" customWidth="1"/>
    <col min="3312" max="3312" width="16.28515625" style="1" bestFit="1" customWidth="1"/>
    <col min="3313" max="3313" width="22.5703125" style="1" bestFit="1" customWidth="1"/>
    <col min="3314" max="3557" width="11.5703125" style="1" customWidth="1"/>
    <col min="3558" max="3558" width="11.42578125" style="1" customWidth="1"/>
    <col min="3559" max="3559" width="62.28515625" style="1" customWidth="1"/>
    <col min="3560" max="3560" width="8.140625" style="1" customWidth="1"/>
    <col min="3561" max="3561" width="11" style="1"/>
    <col min="3562" max="3562" width="14" style="1" customWidth="1"/>
    <col min="3563" max="3563" width="62.28515625" style="1" customWidth="1"/>
    <col min="3564" max="3564" width="8.140625" style="1" customWidth="1"/>
    <col min="3565" max="3565" width="13.42578125" style="1" customWidth="1"/>
    <col min="3566" max="3566" width="12.85546875" style="1" customWidth="1"/>
    <col min="3567" max="3567" width="18.7109375" style="1" customWidth="1"/>
    <col min="3568" max="3568" width="16.28515625" style="1" bestFit="1" customWidth="1"/>
    <col min="3569" max="3569" width="22.5703125" style="1" bestFit="1" customWidth="1"/>
    <col min="3570" max="3813" width="11.5703125" style="1" customWidth="1"/>
    <col min="3814" max="3814" width="11.42578125" style="1" customWidth="1"/>
    <col min="3815" max="3815" width="62.28515625" style="1" customWidth="1"/>
    <col min="3816" max="3816" width="8.140625" style="1" customWidth="1"/>
    <col min="3817" max="3817" width="11" style="1"/>
    <col min="3818" max="3818" width="14" style="1" customWidth="1"/>
    <col min="3819" max="3819" width="62.28515625" style="1" customWidth="1"/>
    <col min="3820" max="3820" width="8.140625" style="1" customWidth="1"/>
    <col min="3821" max="3821" width="13.42578125" style="1" customWidth="1"/>
    <col min="3822" max="3822" width="12.85546875" style="1" customWidth="1"/>
    <col min="3823" max="3823" width="18.7109375" style="1" customWidth="1"/>
    <col min="3824" max="3824" width="16.28515625" style="1" bestFit="1" customWidth="1"/>
    <col min="3825" max="3825" width="22.5703125" style="1" bestFit="1" customWidth="1"/>
    <col min="3826" max="4069" width="11.5703125" style="1" customWidth="1"/>
    <col min="4070" max="4070" width="11.42578125" style="1" customWidth="1"/>
    <col min="4071" max="4071" width="62.28515625" style="1" customWidth="1"/>
    <col min="4072" max="4072" width="8.140625" style="1" customWidth="1"/>
    <col min="4073" max="4073" width="11" style="1"/>
    <col min="4074" max="4074" width="14" style="1" customWidth="1"/>
    <col min="4075" max="4075" width="62.28515625" style="1" customWidth="1"/>
    <col min="4076" max="4076" width="8.140625" style="1" customWidth="1"/>
    <col min="4077" max="4077" width="13.42578125" style="1" customWidth="1"/>
    <col min="4078" max="4078" width="12.85546875" style="1" customWidth="1"/>
    <col min="4079" max="4079" width="18.7109375" style="1" customWidth="1"/>
    <col min="4080" max="4080" width="16.28515625" style="1" bestFit="1" customWidth="1"/>
    <col min="4081" max="4081" width="22.5703125" style="1" bestFit="1" customWidth="1"/>
    <col min="4082" max="4325" width="11.5703125" style="1" customWidth="1"/>
    <col min="4326" max="4326" width="11.42578125" style="1" customWidth="1"/>
    <col min="4327" max="4327" width="62.28515625" style="1" customWidth="1"/>
    <col min="4328" max="4328" width="8.140625" style="1" customWidth="1"/>
    <col min="4329" max="4329" width="11" style="1"/>
    <col min="4330" max="4330" width="14" style="1" customWidth="1"/>
    <col min="4331" max="4331" width="62.28515625" style="1" customWidth="1"/>
    <col min="4332" max="4332" width="8.140625" style="1" customWidth="1"/>
    <col min="4333" max="4333" width="13.42578125" style="1" customWidth="1"/>
    <col min="4334" max="4334" width="12.85546875" style="1" customWidth="1"/>
    <col min="4335" max="4335" width="18.7109375" style="1" customWidth="1"/>
    <col min="4336" max="4336" width="16.28515625" style="1" bestFit="1" customWidth="1"/>
    <col min="4337" max="4337" width="22.5703125" style="1" bestFit="1" customWidth="1"/>
    <col min="4338" max="4581" width="11.5703125" style="1" customWidth="1"/>
    <col min="4582" max="4582" width="11.42578125" style="1" customWidth="1"/>
    <col min="4583" max="4583" width="62.28515625" style="1" customWidth="1"/>
    <col min="4584" max="4584" width="8.140625" style="1" customWidth="1"/>
    <col min="4585" max="4585" width="11" style="1"/>
    <col min="4586" max="4586" width="14" style="1" customWidth="1"/>
    <col min="4587" max="4587" width="62.28515625" style="1" customWidth="1"/>
    <col min="4588" max="4588" width="8.140625" style="1" customWidth="1"/>
    <col min="4589" max="4589" width="13.42578125" style="1" customWidth="1"/>
    <col min="4590" max="4590" width="12.85546875" style="1" customWidth="1"/>
    <col min="4591" max="4591" width="18.7109375" style="1" customWidth="1"/>
    <col min="4592" max="4592" width="16.28515625" style="1" bestFit="1" customWidth="1"/>
    <col min="4593" max="4593" width="22.5703125" style="1" bestFit="1" customWidth="1"/>
    <col min="4594" max="4837" width="11.5703125" style="1" customWidth="1"/>
    <col min="4838" max="4838" width="11.42578125" style="1" customWidth="1"/>
    <col min="4839" max="4839" width="62.28515625" style="1" customWidth="1"/>
    <col min="4840" max="4840" width="8.140625" style="1" customWidth="1"/>
    <col min="4841" max="4841" width="11" style="1"/>
    <col min="4842" max="4842" width="14" style="1" customWidth="1"/>
    <col min="4843" max="4843" width="62.28515625" style="1" customWidth="1"/>
    <col min="4844" max="4844" width="8.140625" style="1" customWidth="1"/>
    <col min="4845" max="4845" width="13.42578125" style="1" customWidth="1"/>
    <col min="4846" max="4846" width="12.85546875" style="1" customWidth="1"/>
    <col min="4847" max="4847" width="18.7109375" style="1" customWidth="1"/>
    <col min="4848" max="4848" width="16.28515625" style="1" bestFit="1" customWidth="1"/>
    <col min="4849" max="4849" width="22.5703125" style="1" bestFit="1" customWidth="1"/>
    <col min="4850" max="5093" width="11.5703125" style="1" customWidth="1"/>
    <col min="5094" max="5094" width="11.42578125" style="1" customWidth="1"/>
    <col min="5095" max="5095" width="62.28515625" style="1" customWidth="1"/>
    <col min="5096" max="5096" width="8.140625" style="1" customWidth="1"/>
    <col min="5097" max="5097" width="11" style="1"/>
    <col min="5098" max="5098" width="14" style="1" customWidth="1"/>
    <col min="5099" max="5099" width="62.28515625" style="1" customWidth="1"/>
    <col min="5100" max="5100" width="8.140625" style="1" customWidth="1"/>
    <col min="5101" max="5101" width="13.42578125" style="1" customWidth="1"/>
    <col min="5102" max="5102" width="12.85546875" style="1" customWidth="1"/>
    <col min="5103" max="5103" width="18.7109375" style="1" customWidth="1"/>
    <col min="5104" max="5104" width="16.28515625" style="1" bestFit="1" customWidth="1"/>
    <col min="5105" max="5105" width="22.5703125" style="1" bestFit="1" customWidth="1"/>
    <col min="5106" max="5349" width="11.5703125" style="1" customWidth="1"/>
    <col min="5350" max="5350" width="11.42578125" style="1" customWidth="1"/>
    <col min="5351" max="5351" width="62.28515625" style="1" customWidth="1"/>
    <col min="5352" max="5352" width="8.140625" style="1" customWidth="1"/>
    <col min="5353" max="5353" width="11" style="1"/>
    <col min="5354" max="5354" width="14" style="1" customWidth="1"/>
    <col min="5355" max="5355" width="62.28515625" style="1" customWidth="1"/>
    <col min="5356" max="5356" width="8.140625" style="1" customWidth="1"/>
    <col min="5357" max="5357" width="13.42578125" style="1" customWidth="1"/>
    <col min="5358" max="5358" width="12.85546875" style="1" customWidth="1"/>
    <col min="5359" max="5359" width="18.7109375" style="1" customWidth="1"/>
    <col min="5360" max="5360" width="16.28515625" style="1" bestFit="1" customWidth="1"/>
    <col min="5361" max="5361" width="22.5703125" style="1" bestFit="1" customWidth="1"/>
    <col min="5362" max="5605" width="11.5703125" style="1" customWidth="1"/>
    <col min="5606" max="5606" width="11.42578125" style="1" customWidth="1"/>
    <col min="5607" max="5607" width="62.28515625" style="1" customWidth="1"/>
    <col min="5608" max="5608" width="8.140625" style="1" customWidth="1"/>
    <col min="5609" max="5609" width="11" style="1"/>
    <col min="5610" max="5610" width="14" style="1" customWidth="1"/>
    <col min="5611" max="5611" width="62.28515625" style="1" customWidth="1"/>
    <col min="5612" max="5612" width="8.140625" style="1" customWidth="1"/>
    <col min="5613" max="5613" width="13.42578125" style="1" customWidth="1"/>
    <col min="5614" max="5614" width="12.85546875" style="1" customWidth="1"/>
    <col min="5615" max="5615" width="18.7109375" style="1" customWidth="1"/>
    <col min="5616" max="5616" width="16.28515625" style="1" bestFit="1" customWidth="1"/>
    <col min="5617" max="5617" width="22.5703125" style="1" bestFit="1" customWidth="1"/>
    <col min="5618" max="5861" width="11.5703125" style="1" customWidth="1"/>
    <col min="5862" max="5862" width="11.42578125" style="1" customWidth="1"/>
    <col min="5863" max="5863" width="62.28515625" style="1" customWidth="1"/>
    <col min="5864" max="5864" width="8.140625" style="1" customWidth="1"/>
    <col min="5865" max="5865" width="11" style="1"/>
    <col min="5866" max="5866" width="14" style="1" customWidth="1"/>
    <col min="5867" max="5867" width="62.28515625" style="1" customWidth="1"/>
    <col min="5868" max="5868" width="8.140625" style="1" customWidth="1"/>
    <col min="5869" max="5869" width="13.42578125" style="1" customWidth="1"/>
    <col min="5870" max="5870" width="12.85546875" style="1" customWidth="1"/>
    <col min="5871" max="5871" width="18.7109375" style="1" customWidth="1"/>
    <col min="5872" max="5872" width="16.28515625" style="1" bestFit="1" customWidth="1"/>
    <col min="5873" max="5873" width="22.5703125" style="1" bestFit="1" customWidth="1"/>
    <col min="5874" max="6117" width="11.5703125" style="1" customWidth="1"/>
    <col min="6118" max="6118" width="11.42578125" style="1" customWidth="1"/>
    <col min="6119" max="6119" width="62.28515625" style="1" customWidth="1"/>
    <col min="6120" max="6120" width="8.140625" style="1" customWidth="1"/>
    <col min="6121" max="6121" width="11" style="1"/>
    <col min="6122" max="6122" width="14" style="1" customWidth="1"/>
    <col min="6123" max="6123" width="62.28515625" style="1" customWidth="1"/>
    <col min="6124" max="6124" width="8.140625" style="1" customWidth="1"/>
    <col min="6125" max="6125" width="13.42578125" style="1" customWidth="1"/>
    <col min="6126" max="6126" width="12.85546875" style="1" customWidth="1"/>
    <col min="6127" max="6127" width="18.7109375" style="1" customWidth="1"/>
    <col min="6128" max="6128" width="16.28515625" style="1" bestFit="1" customWidth="1"/>
    <col min="6129" max="6129" width="22.5703125" style="1" bestFit="1" customWidth="1"/>
    <col min="6130" max="6373" width="11.5703125" style="1" customWidth="1"/>
    <col min="6374" max="6374" width="11.42578125" style="1" customWidth="1"/>
    <col min="6375" max="6375" width="62.28515625" style="1" customWidth="1"/>
    <col min="6376" max="6376" width="8.140625" style="1" customWidth="1"/>
    <col min="6377" max="6377" width="11" style="1"/>
    <col min="6378" max="6378" width="14" style="1" customWidth="1"/>
    <col min="6379" max="6379" width="62.28515625" style="1" customWidth="1"/>
    <col min="6380" max="6380" width="8.140625" style="1" customWidth="1"/>
    <col min="6381" max="6381" width="13.42578125" style="1" customWidth="1"/>
    <col min="6382" max="6382" width="12.85546875" style="1" customWidth="1"/>
    <col min="6383" max="6383" width="18.7109375" style="1" customWidth="1"/>
    <col min="6384" max="6384" width="16.28515625" style="1" bestFit="1" customWidth="1"/>
    <col min="6385" max="6385" width="22.5703125" style="1" bestFit="1" customWidth="1"/>
    <col min="6386" max="6629" width="11.5703125" style="1" customWidth="1"/>
    <col min="6630" max="6630" width="11.42578125" style="1" customWidth="1"/>
    <col min="6631" max="6631" width="62.28515625" style="1" customWidth="1"/>
    <col min="6632" max="6632" width="8.140625" style="1" customWidth="1"/>
    <col min="6633" max="6633" width="11" style="1"/>
    <col min="6634" max="6634" width="14" style="1" customWidth="1"/>
    <col min="6635" max="6635" width="62.28515625" style="1" customWidth="1"/>
    <col min="6636" max="6636" width="8.140625" style="1" customWidth="1"/>
    <col min="6637" max="6637" width="13.42578125" style="1" customWidth="1"/>
    <col min="6638" max="6638" width="12.85546875" style="1" customWidth="1"/>
    <col min="6639" max="6639" width="18.7109375" style="1" customWidth="1"/>
    <col min="6640" max="6640" width="16.28515625" style="1" bestFit="1" customWidth="1"/>
    <col min="6641" max="6641" width="22.5703125" style="1" bestFit="1" customWidth="1"/>
    <col min="6642" max="6885" width="11.5703125" style="1" customWidth="1"/>
    <col min="6886" max="6886" width="11.42578125" style="1" customWidth="1"/>
    <col min="6887" max="6887" width="62.28515625" style="1" customWidth="1"/>
    <col min="6888" max="6888" width="8.140625" style="1" customWidth="1"/>
    <col min="6889" max="6889" width="11" style="1"/>
    <col min="6890" max="6890" width="14" style="1" customWidth="1"/>
    <col min="6891" max="6891" width="62.28515625" style="1" customWidth="1"/>
    <col min="6892" max="6892" width="8.140625" style="1" customWidth="1"/>
    <col min="6893" max="6893" width="13.42578125" style="1" customWidth="1"/>
    <col min="6894" max="6894" width="12.85546875" style="1" customWidth="1"/>
    <col min="6895" max="6895" width="18.7109375" style="1" customWidth="1"/>
    <col min="6896" max="6896" width="16.28515625" style="1" bestFit="1" customWidth="1"/>
    <col min="6897" max="6897" width="22.5703125" style="1" bestFit="1" customWidth="1"/>
    <col min="6898" max="7141" width="11.5703125" style="1" customWidth="1"/>
    <col min="7142" max="7142" width="11.42578125" style="1" customWidth="1"/>
    <col min="7143" max="7143" width="62.28515625" style="1" customWidth="1"/>
    <col min="7144" max="7144" width="8.140625" style="1" customWidth="1"/>
    <col min="7145" max="7145" width="11" style="1"/>
    <col min="7146" max="7146" width="14" style="1" customWidth="1"/>
    <col min="7147" max="7147" width="62.28515625" style="1" customWidth="1"/>
    <col min="7148" max="7148" width="8.140625" style="1" customWidth="1"/>
    <col min="7149" max="7149" width="13.42578125" style="1" customWidth="1"/>
    <col min="7150" max="7150" width="12.85546875" style="1" customWidth="1"/>
    <col min="7151" max="7151" width="18.7109375" style="1" customWidth="1"/>
    <col min="7152" max="7152" width="16.28515625" style="1" bestFit="1" customWidth="1"/>
    <col min="7153" max="7153" width="22.5703125" style="1" bestFit="1" customWidth="1"/>
    <col min="7154" max="7397" width="11.5703125" style="1" customWidth="1"/>
    <col min="7398" max="7398" width="11.42578125" style="1" customWidth="1"/>
    <col min="7399" max="7399" width="62.28515625" style="1" customWidth="1"/>
    <col min="7400" max="7400" width="8.140625" style="1" customWidth="1"/>
    <col min="7401" max="7401" width="11" style="1"/>
    <col min="7402" max="7402" width="14" style="1" customWidth="1"/>
    <col min="7403" max="7403" width="62.28515625" style="1" customWidth="1"/>
    <col min="7404" max="7404" width="8.140625" style="1" customWidth="1"/>
    <col min="7405" max="7405" width="13.42578125" style="1" customWidth="1"/>
    <col min="7406" max="7406" width="12.85546875" style="1" customWidth="1"/>
    <col min="7407" max="7407" width="18.7109375" style="1" customWidth="1"/>
    <col min="7408" max="7408" width="16.28515625" style="1" bestFit="1" customWidth="1"/>
    <col min="7409" max="7409" width="22.5703125" style="1" bestFit="1" customWidth="1"/>
    <col min="7410" max="7653" width="11.5703125" style="1" customWidth="1"/>
    <col min="7654" max="7654" width="11.42578125" style="1" customWidth="1"/>
    <col min="7655" max="7655" width="62.28515625" style="1" customWidth="1"/>
    <col min="7656" max="7656" width="8.140625" style="1" customWidth="1"/>
    <col min="7657" max="7657" width="11" style="1"/>
    <col min="7658" max="7658" width="14" style="1" customWidth="1"/>
    <col min="7659" max="7659" width="62.28515625" style="1" customWidth="1"/>
    <col min="7660" max="7660" width="8.140625" style="1" customWidth="1"/>
    <col min="7661" max="7661" width="13.42578125" style="1" customWidth="1"/>
    <col min="7662" max="7662" width="12.85546875" style="1" customWidth="1"/>
    <col min="7663" max="7663" width="18.7109375" style="1" customWidth="1"/>
    <col min="7664" max="7664" width="16.28515625" style="1" bestFit="1" customWidth="1"/>
    <col min="7665" max="7665" width="22.5703125" style="1" bestFit="1" customWidth="1"/>
    <col min="7666" max="7909" width="11.5703125" style="1" customWidth="1"/>
    <col min="7910" max="7910" width="11.42578125" style="1" customWidth="1"/>
    <col min="7911" max="7911" width="62.28515625" style="1" customWidth="1"/>
    <col min="7912" max="7912" width="8.140625" style="1" customWidth="1"/>
    <col min="7913" max="7913" width="11" style="1"/>
    <col min="7914" max="7914" width="14" style="1" customWidth="1"/>
    <col min="7915" max="7915" width="62.28515625" style="1" customWidth="1"/>
    <col min="7916" max="7916" width="8.140625" style="1" customWidth="1"/>
    <col min="7917" max="7917" width="13.42578125" style="1" customWidth="1"/>
    <col min="7918" max="7918" width="12.85546875" style="1" customWidth="1"/>
    <col min="7919" max="7919" width="18.7109375" style="1" customWidth="1"/>
    <col min="7920" max="7920" width="16.28515625" style="1" bestFit="1" customWidth="1"/>
    <col min="7921" max="7921" width="22.5703125" style="1" bestFit="1" customWidth="1"/>
    <col min="7922" max="8165" width="11.5703125" style="1" customWidth="1"/>
    <col min="8166" max="8166" width="11.42578125" style="1" customWidth="1"/>
    <col min="8167" max="8167" width="62.28515625" style="1" customWidth="1"/>
    <col min="8168" max="8168" width="8.140625" style="1" customWidth="1"/>
    <col min="8169" max="8169" width="11" style="1"/>
    <col min="8170" max="8170" width="14" style="1" customWidth="1"/>
    <col min="8171" max="8171" width="62.28515625" style="1" customWidth="1"/>
    <col min="8172" max="8172" width="8.140625" style="1" customWidth="1"/>
    <col min="8173" max="8173" width="13.42578125" style="1" customWidth="1"/>
    <col min="8174" max="8174" width="12.85546875" style="1" customWidth="1"/>
    <col min="8175" max="8175" width="18.7109375" style="1" customWidth="1"/>
    <col min="8176" max="8176" width="16.28515625" style="1" bestFit="1" customWidth="1"/>
    <col min="8177" max="8177" width="22.5703125" style="1" bestFit="1" customWidth="1"/>
    <col min="8178" max="8421" width="11.5703125" style="1" customWidth="1"/>
    <col min="8422" max="8422" width="11.42578125" style="1" customWidth="1"/>
    <col min="8423" max="8423" width="62.28515625" style="1" customWidth="1"/>
    <col min="8424" max="8424" width="8.140625" style="1" customWidth="1"/>
    <col min="8425" max="8425" width="11" style="1"/>
    <col min="8426" max="8426" width="14" style="1" customWidth="1"/>
    <col min="8427" max="8427" width="62.28515625" style="1" customWidth="1"/>
    <col min="8428" max="8428" width="8.140625" style="1" customWidth="1"/>
    <col min="8429" max="8429" width="13.42578125" style="1" customWidth="1"/>
    <col min="8430" max="8430" width="12.85546875" style="1" customWidth="1"/>
    <col min="8431" max="8431" width="18.7109375" style="1" customWidth="1"/>
    <col min="8432" max="8432" width="16.28515625" style="1" bestFit="1" customWidth="1"/>
    <col min="8433" max="8433" width="22.5703125" style="1" bestFit="1" customWidth="1"/>
    <col min="8434" max="8677" width="11.5703125" style="1" customWidth="1"/>
    <col min="8678" max="8678" width="11.42578125" style="1" customWidth="1"/>
    <col min="8679" max="8679" width="62.28515625" style="1" customWidth="1"/>
    <col min="8680" max="8680" width="8.140625" style="1" customWidth="1"/>
    <col min="8681" max="8681" width="11" style="1"/>
    <col min="8682" max="8682" width="14" style="1" customWidth="1"/>
    <col min="8683" max="8683" width="62.28515625" style="1" customWidth="1"/>
    <col min="8684" max="8684" width="8.140625" style="1" customWidth="1"/>
    <col min="8685" max="8685" width="13.42578125" style="1" customWidth="1"/>
    <col min="8686" max="8686" width="12.85546875" style="1" customWidth="1"/>
    <col min="8687" max="8687" width="18.7109375" style="1" customWidth="1"/>
    <col min="8688" max="8688" width="16.28515625" style="1" bestFit="1" customWidth="1"/>
    <col min="8689" max="8689" width="22.5703125" style="1" bestFit="1" customWidth="1"/>
    <col min="8690" max="8933" width="11.5703125" style="1" customWidth="1"/>
    <col min="8934" max="8934" width="11.42578125" style="1" customWidth="1"/>
    <col min="8935" max="8935" width="62.28515625" style="1" customWidth="1"/>
    <col min="8936" max="8936" width="8.140625" style="1" customWidth="1"/>
    <col min="8937" max="8937" width="11" style="1"/>
    <col min="8938" max="8938" width="14" style="1" customWidth="1"/>
    <col min="8939" max="8939" width="62.28515625" style="1" customWidth="1"/>
    <col min="8940" max="8940" width="8.140625" style="1" customWidth="1"/>
    <col min="8941" max="8941" width="13.42578125" style="1" customWidth="1"/>
    <col min="8942" max="8942" width="12.85546875" style="1" customWidth="1"/>
    <col min="8943" max="8943" width="18.7109375" style="1" customWidth="1"/>
    <col min="8944" max="8944" width="16.28515625" style="1" bestFit="1" customWidth="1"/>
    <col min="8945" max="8945" width="22.5703125" style="1" bestFit="1" customWidth="1"/>
    <col min="8946" max="9189" width="11.5703125" style="1" customWidth="1"/>
    <col min="9190" max="9190" width="11.42578125" style="1" customWidth="1"/>
    <col min="9191" max="9191" width="62.28515625" style="1" customWidth="1"/>
    <col min="9192" max="9192" width="8.140625" style="1" customWidth="1"/>
    <col min="9193" max="9193" width="11" style="1"/>
    <col min="9194" max="9194" width="14" style="1" customWidth="1"/>
    <col min="9195" max="9195" width="62.28515625" style="1" customWidth="1"/>
    <col min="9196" max="9196" width="8.140625" style="1" customWidth="1"/>
    <col min="9197" max="9197" width="13.42578125" style="1" customWidth="1"/>
    <col min="9198" max="9198" width="12.85546875" style="1" customWidth="1"/>
    <col min="9199" max="9199" width="18.7109375" style="1" customWidth="1"/>
    <col min="9200" max="9200" width="16.28515625" style="1" bestFit="1" customWidth="1"/>
    <col min="9201" max="9201" width="22.5703125" style="1" bestFit="1" customWidth="1"/>
    <col min="9202" max="9445" width="11.5703125" style="1" customWidth="1"/>
    <col min="9446" max="9446" width="11.42578125" style="1" customWidth="1"/>
    <col min="9447" max="9447" width="62.28515625" style="1" customWidth="1"/>
    <col min="9448" max="9448" width="8.140625" style="1" customWidth="1"/>
    <col min="9449" max="9449" width="11" style="1"/>
    <col min="9450" max="9450" width="14" style="1" customWidth="1"/>
    <col min="9451" max="9451" width="62.28515625" style="1" customWidth="1"/>
    <col min="9452" max="9452" width="8.140625" style="1" customWidth="1"/>
    <col min="9453" max="9453" width="13.42578125" style="1" customWidth="1"/>
    <col min="9454" max="9454" width="12.85546875" style="1" customWidth="1"/>
    <col min="9455" max="9455" width="18.7109375" style="1" customWidth="1"/>
    <col min="9456" max="9456" width="16.28515625" style="1" bestFit="1" customWidth="1"/>
    <col min="9457" max="9457" width="22.5703125" style="1" bestFit="1" customWidth="1"/>
    <col min="9458" max="9701" width="11.5703125" style="1" customWidth="1"/>
    <col min="9702" max="9702" width="11.42578125" style="1" customWidth="1"/>
    <col min="9703" max="9703" width="62.28515625" style="1" customWidth="1"/>
    <col min="9704" max="9704" width="8.140625" style="1" customWidth="1"/>
    <col min="9705" max="9705" width="11" style="1"/>
    <col min="9706" max="9706" width="14" style="1" customWidth="1"/>
    <col min="9707" max="9707" width="62.28515625" style="1" customWidth="1"/>
    <col min="9708" max="9708" width="8.140625" style="1" customWidth="1"/>
    <col min="9709" max="9709" width="13.42578125" style="1" customWidth="1"/>
    <col min="9710" max="9710" width="12.85546875" style="1" customWidth="1"/>
    <col min="9711" max="9711" width="18.7109375" style="1" customWidth="1"/>
    <col min="9712" max="9712" width="16.28515625" style="1" bestFit="1" customWidth="1"/>
    <col min="9713" max="9713" width="22.5703125" style="1" bestFit="1" customWidth="1"/>
    <col min="9714" max="9957" width="11.5703125" style="1" customWidth="1"/>
    <col min="9958" max="9958" width="11.42578125" style="1" customWidth="1"/>
    <col min="9959" max="9959" width="62.28515625" style="1" customWidth="1"/>
    <col min="9960" max="9960" width="8.140625" style="1" customWidth="1"/>
    <col min="9961" max="9961" width="11" style="1"/>
    <col min="9962" max="9962" width="14" style="1" customWidth="1"/>
    <col min="9963" max="9963" width="62.28515625" style="1" customWidth="1"/>
    <col min="9964" max="9964" width="8.140625" style="1" customWidth="1"/>
    <col min="9965" max="9965" width="13.42578125" style="1" customWidth="1"/>
    <col min="9966" max="9966" width="12.85546875" style="1" customWidth="1"/>
    <col min="9967" max="9967" width="18.7109375" style="1" customWidth="1"/>
    <col min="9968" max="9968" width="16.28515625" style="1" bestFit="1" customWidth="1"/>
    <col min="9969" max="9969" width="22.5703125" style="1" bestFit="1" customWidth="1"/>
    <col min="9970" max="10213" width="11.5703125" style="1" customWidth="1"/>
    <col min="10214" max="10214" width="11.42578125" style="1" customWidth="1"/>
    <col min="10215" max="10215" width="62.28515625" style="1" customWidth="1"/>
    <col min="10216" max="10216" width="8.140625" style="1" customWidth="1"/>
    <col min="10217" max="10217" width="11" style="1"/>
    <col min="10218" max="10218" width="14" style="1" customWidth="1"/>
    <col min="10219" max="10219" width="62.28515625" style="1" customWidth="1"/>
    <col min="10220" max="10220" width="8.140625" style="1" customWidth="1"/>
    <col min="10221" max="10221" width="13.42578125" style="1" customWidth="1"/>
    <col min="10222" max="10222" width="12.85546875" style="1" customWidth="1"/>
    <col min="10223" max="10223" width="18.7109375" style="1" customWidth="1"/>
    <col min="10224" max="10224" width="16.28515625" style="1" bestFit="1" customWidth="1"/>
    <col min="10225" max="10225" width="22.5703125" style="1" bestFit="1" customWidth="1"/>
    <col min="10226" max="10469" width="11.5703125" style="1" customWidth="1"/>
    <col min="10470" max="10470" width="11.42578125" style="1" customWidth="1"/>
    <col min="10471" max="10471" width="62.28515625" style="1" customWidth="1"/>
    <col min="10472" max="10472" width="8.140625" style="1" customWidth="1"/>
    <col min="10473" max="10473" width="11" style="1"/>
    <col min="10474" max="10474" width="14" style="1" customWidth="1"/>
    <col min="10475" max="10475" width="62.28515625" style="1" customWidth="1"/>
    <col min="10476" max="10476" width="8.140625" style="1" customWidth="1"/>
    <col min="10477" max="10477" width="13.42578125" style="1" customWidth="1"/>
    <col min="10478" max="10478" width="12.85546875" style="1" customWidth="1"/>
    <col min="10479" max="10479" width="18.7109375" style="1" customWidth="1"/>
    <col min="10480" max="10480" width="16.28515625" style="1" bestFit="1" customWidth="1"/>
    <col min="10481" max="10481" width="22.5703125" style="1" bestFit="1" customWidth="1"/>
    <col min="10482" max="10725" width="11.5703125" style="1" customWidth="1"/>
    <col min="10726" max="10726" width="11.42578125" style="1" customWidth="1"/>
    <col min="10727" max="10727" width="62.28515625" style="1" customWidth="1"/>
    <col min="10728" max="10728" width="8.140625" style="1" customWidth="1"/>
    <col min="10729" max="10729" width="11" style="1"/>
    <col min="10730" max="10730" width="14" style="1" customWidth="1"/>
    <col min="10731" max="10731" width="62.28515625" style="1" customWidth="1"/>
    <col min="10732" max="10732" width="8.140625" style="1" customWidth="1"/>
    <col min="10733" max="10733" width="13.42578125" style="1" customWidth="1"/>
    <col min="10734" max="10734" width="12.85546875" style="1" customWidth="1"/>
    <col min="10735" max="10735" width="18.7109375" style="1" customWidth="1"/>
    <col min="10736" max="10736" width="16.28515625" style="1" bestFit="1" customWidth="1"/>
    <col min="10737" max="10737" width="22.5703125" style="1" bestFit="1" customWidth="1"/>
    <col min="10738" max="10981" width="11.5703125" style="1" customWidth="1"/>
    <col min="10982" max="10982" width="11.42578125" style="1" customWidth="1"/>
    <col min="10983" max="10983" width="62.28515625" style="1" customWidth="1"/>
    <col min="10984" max="10984" width="8.140625" style="1" customWidth="1"/>
    <col min="10985" max="10985" width="11" style="1"/>
    <col min="10986" max="10986" width="14" style="1" customWidth="1"/>
    <col min="10987" max="10987" width="62.28515625" style="1" customWidth="1"/>
    <col min="10988" max="10988" width="8.140625" style="1" customWidth="1"/>
    <col min="10989" max="10989" width="13.42578125" style="1" customWidth="1"/>
    <col min="10990" max="10990" width="12.85546875" style="1" customWidth="1"/>
    <col min="10991" max="10991" width="18.7109375" style="1" customWidth="1"/>
    <col min="10992" max="10992" width="16.28515625" style="1" bestFit="1" customWidth="1"/>
    <col min="10993" max="10993" width="22.5703125" style="1" bestFit="1" customWidth="1"/>
    <col min="10994" max="11237" width="11.5703125" style="1" customWidth="1"/>
    <col min="11238" max="11238" width="11.42578125" style="1" customWidth="1"/>
    <col min="11239" max="11239" width="62.28515625" style="1" customWidth="1"/>
    <col min="11240" max="11240" width="8.140625" style="1" customWidth="1"/>
    <col min="11241" max="11241" width="11" style="1"/>
    <col min="11242" max="11242" width="14" style="1" customWidth="1"/>
    <col min="11243" max="11243" width="62.28515625" style="1" customWidth="1"/>
    <col min="11244" max="11244" width="8.140625" style="1" customWidth="1"/>
    <col min="11245" max="11245" width="13.42578125" style="1" customWidth="1"/>
    <col min="11246" max="11246" width="12.85546875" style="1" customWidth="1"/>
    <col min="11247" max="11247" width="18.7109375" style="1" customWidth="1"/>
    <col min="11248" max="11248" width="16.28515625" style="1" bestFit="1" customWidth="1"/>
    <col min="11249" max="11249" width="22.5703125" style="1" bestFit="1" customWidth="1"/>
    <col min="11250" max="11493" width="11.5703125" style="1" customWidth="1"/>
    <col min="11494" max="11494" width="11.42578125" style="1" customWidth="1"/>
    <col min="11495" max="11495" width="62.28515625" style="1" customWidth="1"/>
    <col min="11496" max="11496" width="8.140625" style="1" customWidth="1"/>
    <col min="11497" max="11497" width="11" style="1"/>
    <col min="11498" max="11498" width="14" style="1" customWidth="1"/>
    <col min="11499" max="11499" width="62.28515625" style="1" customWidth="1"/>
    <col min="11500" max="11500" width="8.140625" style="1" customWidth="1"/>
    <col min="11501" max="11501" width="13.42578125" style="1" customWidth="1"/>
    <col min="11502" max="11502" width="12.85546875" style="1" customWidth="1"/>
    <col min="11503" max="11503" width="18.7109375" style="1" customWidth="1"/>
    <col min="11504" max="11504" width="16.28515625" style="1" bestFit="1" customWidth="1"/>
    <col min="11505" max="11505" width="22.5703125" style="1" bestFit="1" customWidth="1"/>
    <col min="11506" max="11749" width="11.5703125" style="1" customWidth="1"/>
    <col min="11750" max="11750" width="11.42578125" style="1" customWidth="1"/>
    <col min="11751" max="11751" width="62.28515625" style="1" customWidth="1"/>
    <col min="11752" max="11752" width="8.140625" style="1" customWidth="1"/>
    <col min="11753" max="11753" width="11" style="1"/>
    <col min="11754" max="11754" width="14" style="1" customWidth="1"/>
    <col min="11755" max="11755" width="62.28515625" style="1" customWidth="1"/>
    <col min="11756" max="11756" width="8.140625" style="1" customWidth="1"/>
    <col min="11757" max="11757" width="13.42578125" style="1" customWidth="1"/>
    <col min="11758" max="11758" width="12.85546875" style="1" customWidth="1"/>
    <col min="11759" max="11759" width="18.7109375" style="1" customWidth="1"/>
    <col min="11760" max="11760" width="16.28515625" style="1" bestFit="1" customWidth="1"/>
    <col min="11761" max="11761" width="22.5703125" style="1" bestFit="1" customWidth="1"/>
    <col min="11762" max="12005" width="11.5703125" style="1" customWidth="1"/>
    <col min="12006" max="12006" width="11.42578125" style="1" customWidth="1"/>
    <col min="12007" max="12007" width="62.28515625" style="1" customWidth="1"/>
    <col min="12008" max="12008" width="8.140625" style="1" customWidth="1"/>
    <col min="12009" max="12009" width="11" style="1"/>
    <col min="12010" max="12010" width="14" style="1" customWidth="1"/>
    <col min="12011" max="12011" width="62.28515625" style="1" customWidth="1"/>
    <col min="12012" max="12012" width="8.140625" style="1" customWidth="1"/>
    <col min="12013" max="12013" width="13.42578125" style="1" customWidth="1"/>
    <col min="12014" max="12014" width="12.85546875" style="1" customWidth="1"/>
    <col min="12015" max="12015" width="18.7109375" style="1" customWidth="1"/>
    <col min="12016" max="12016" width="16.28515625" style="1" bestFit="1" customWidth="1"/>
    <col min="12017" max="12017" width="22.5703125" style="1" bestFit="1" customWidth="1"/>
    <col min="12018" max="12261" width="11.5703125" style="1" customWidth="1"/>
    <col min="12262" max="12262" width="11.42578125" style="1" customWidth="1"/>
    <col min="12263" max="12263" width="62.28515625" style="1" customWidth="1"/>
    <col min="12264" max="12264" width="8.140625" style="1" customWidth="1"/>
    <col min="12265" max="12265" width="11" style="1"/>
    <col min="12266" max="12266" width="14" style="1" customWidth="1"/>
    <col min="12267" max="12267" width="62.28515625" style="1" customWidth="1"/>
    <col min="12268" max="12268" width="8.140625" style="1" customWidth="1"/>
    <col min="12269" max="12269" width="13.42578125" style="1" customWidth="1"/>
    <col min="12270" max="12270" width="12.85546875" style="1" customWidth="1"/>
    <col min="12271" max="12271" width="18.7109375" style="1" customWidth="1"/>
    <col min="12272" max="12272" width="16.28515625" style="1" bestFit="1" customWidth="1"/>
    <col min="12273" max="12273" width="22.5703125" style="1" bestFit="1" customWidth="1"/>
    <col min="12274" max="12517" width="11.5703125" style="1" customWidth="1"/>
    <col min="12518" max="12518" width="11.42578125" style="1" customWidth="1"/>
    <col min="12519" max="12519" width="62.28515625" style="1" customWidth="1"/>
    <col min="12520" max="12520" width="8.140625" style="1" customWidth="1"/>
    <col min="12521" max="12521" width="11" style="1"/>
    <col min="12522" max="12522" width="14" style="1" customWidth="1"/>
    <col min="12523" max="12523" width="62.28515625" style="1" customWidth="1"/>
    <col min="12524" max="12524" width="8.140625" style="1" customWidth="1"/>
    <col min="12525" max="12525" width="13.42578125" style="1" customWidth="1"/>
    <col min="12526" max="12526" width="12.85546875" style="1" customWidth="1"/>
    <col min="12527" max="12527" width="18.7109375" style="1" customWidth="1"/>
    <col min="12528" max="12528" width="16.28515625" style="1" bestFit="1" customWidth="1"/>
    <col min="12529" max="12529" width="22.5703125" style="1" bestFit="1" customWidth="1"/>
    <col min="12530" max="12773" width="11.5703125" style="1" customWidth="1"/>
    <col min="12774" max="12774" width="11.42578125" style="1" customWidth="1"/>
    <col min="12775" max="12775" width="62.28515625" style="1" customWidth="1"/>
    <col min="12776" max="12776" width="8.140625" style="1" customWidth="1"/>
    <col min="12777" max="12777" width="11" style="1"/>
    <col min="12778" max="12778" width="14" style="1" customWidth="1"/>
    <col min="12779" max="12779" width="62.28515625" style="1" customWidth="1"/>
    <col min="12780" max="12780" width="8.140625" style="1" customWidth="1"/>
    <col min="12781" max="12781" width="13.42578125" style="1" customWidth="1"/>
    <col min="12782" max="12782" width="12.85546875" style="1" customWidth="1"/>
    <col min="12783" max="12783" width="18.7109375" style="1" customWidth="1"/>
    <col min="12784" max="12784" width="16.28515625" style="1" bestFit="1" customWidth="1"/>
    <col min="12785" max="12785" width="22.5703125" style="1" bestFit="1" customWidth="1"/>
    <col min="12786" max="13029" width="11.5703125" style="1" customWidth="1"/>
    <col min="13030" max="13030" width="11.42578125" style="1" customWidth="1"/>
    <col min="13031" max="13031" width="62.28515625" style="1" customWidth="1"/>
    <col min="13032" max="13032" width="8.140625" style="1" customWidth="1"/>
    <col min="13033" max="13033" width="11" style="1"/>
    <col min="13034" max="13034" width="14" style="1" customWidth="1"/>
    <col min="13035" max="13035" width="62.28515625" style="1" customWidth="1"/>
    <col min="13036" max="13036" width="8.140625" style="1" customWidth="1"/>
    <col min="13037" max="13037" width="13.42578125" style="1" customWidth="1"/>
    <col min="13038" max="13038" width="12.85546875" style="1" customWidth="1"/>
    <col min="13039" max="13039" width="18.7109375" style="1" customWidth="1"/>
    <col min="13040" max="13040" width="16.28515625" style="1" bestFit="1" customWidth="1"/>
    <col min="13041" max="13041" width="22.5703125" style="1" bestFit="1" customWidth="1"/>
    <col min="13042" max="13285" width="11.5703125" style="1" customWidth="1"/>
    <col min="13286" max="13286" width="11.42578125" style="1" customWidth="1"/>
    <col min="13287" max="13287" width="62.28515625" style="1" customWidth="1"/>
    <col min="13288" max="13288" width="8.140625" style="1" customWidth="1"/>
    <col min="13289" max="13289" width="11" style="1"/>
    <col min="13290" max="13290" width="14" style="1" customWidth="1"/>
    <col min="13291" max="13291" width="62.28515625" style="1" customWidth="1"/>
    <col min="13292" max="13292" width="8.140625" style="1" customWidth="1"/>
    <col min="13293" max="13293" width="13.42578125" style="1" customWidth="1"/>
    <col min="13294" max="13294" width="12.85546875" style="1" customWidth="1"/>
    <col min="13295" max="13295" width="18.7109375" style="1" customWidth="1"/>
    <col min="13296" max="13296" width="16.28515625" style="1" bestFit="1" customWidth="1"/>
    <col min="13297" max="13297" width="22.5703125" style="1" bestFit="1" customWidth="1"/>
    <col min="13298" max="13541" width="11.5703125" style="1" customWidth="1"/>
    <col min="13542" max="13542" width="11.42578125" style="1" customWidth="1"/>
    <col min="13543" max="13543" width="62.28515625" style="1" customWidth="1"/>
    <col min="13544" max="13544" width="8.140625" style="1" customWidth="1"/>
    <col min="13545" max="13545" width="11" style="1"/>
    <col min="13546" max="13546" width="14" style="1" customWidth="1"/>
    <col min="13547" max="13547" width="62.28515625" style="1" customWidth="1"/>
    <col min="13548" max="13548" width="8.140625" style="1" customWidth="1"/>
    <col min="13549" max="13549" width="13.42578125" style="1" customWidth="1"/>
    <col min="13550" max="13550" width="12.85546875" style="1" customWidth="1"/>
    <col min="13551" max="13551" width="18.7109375" style="1" customWidth="1"/>
    <col min="13552" max="13552" width="16.28515625" style="1" bestFit="1" customWidth="1"/>
    <col min="13553" max="13553" width="22.5703125" style="1" bestFit="1" customWidth="1"/>
    <col min="13554" max="13797" width="11.5703125" style="1" customWidth="1"/>
    <col min="13798" max="13798" width="11.42578125" style="1" customWidth="1"/>
    <col min="13799" max="13799" width="62.28515625" style="1" customWidth="1"/>
    <col min="13800" max="13800" width="8.140625" style="1" customWidth="1"/>
    <col min="13801" max="13801" width="11" style="1"/>
    <col min="13802" max="13802" width="14" style="1" customWidth="1"/>
    <col min="13803" max="13803" width="62.28515625" style="1" customWidth="1"/>
    <col min="13804" max="13804" width="8.140625" style="1" customWidth="1"/>
    <col min="13805" max="13805" width="13.42578125" style="1" customWidth="1"/>
    <col min="13806" max="13806" width="12.85546875" style="1" customWidth="1"/>
    <col min="13807" max="13807" width="18.7109375" style="1" customWidth="1"/>
    <col min="13808" max="13808" width="16.28515625" style="1" bestFit="1" customWidth="1"/>
    <col min="13809" max="13809" width="22.5703125" style="1" bestFit="1" customWidth="1"/>
    <col min="13810" max="14053" width="11.5703125" style="1" customWidth="1"/>
    <col min="14054" max="14054" width="11.42578125" style="1" customWidth="1"/>
    <col min="14055" max="14055" width="62.28515625" style="1" customWidth="1"/>
    <col min="14056" max="14056" width="8.140625" style="1" customWidth="1"/>
    <col min="14057" max="14057" width="11" style="1"/>
    <col min="14058" max="14058" width="14" style="1" customWidth="1"/>
    <col min="14059" max="14059" width="62.28515625" style="1" customWidth="1"/>
    <col min="14060" max="14060" width="8.140625" style="1" customWidth="1"/>
    <col min="14061" max="14061" width="13.42578125" style="1" customWidth="1"/>
    <col min="14062" max="14062" width="12.85546875" style="1" customWidth="1"/>
    <col min="14063" max="14063" width="18.7109375" style="1" customWidth="1"/>
    <col min="14064" max="14064" width="16.28515625" style="1" bestFit="1" customWidth="1"/>
    <col min="14065" max="14065" width="22.5703125" style="1" bestFit="1" customWidth="1"/>
    <col min="14066" max="14309" width="11.5703125" style="1" customWidth="1"/>
    <col min="14310" max="14310" width="11.42578125" style="1" customWidth="1"/>
    <col min="14311" max="14311" width="62.28515625" style="1" customWidth="1"/>
    <col min="14312" max="14312" width="8.140625" style="1" customWidth="1"/>
    <col min="14313" max="14313" width="11" style="1"/>
    <col min="14314" max="14314" width="14" style="1" customWidth="1"/>
    <col min="14315" max="14315" width="62.28515625" style="1" customWidth="1"/>
    <col min="14316" max="14316" width="8.140625" style="1" customWidth="1"/>
    <col min="14317" max="14317" width="13.42578125" style="1" customWidth="1"/>
    <col min="14318" max="14318" width="12.85546875" style="1" customWidth="1"/>
    <col min="14319" max="14319" width="18.7109375" style="1" customWidth="1"/>
    <col min="14320" max="14320" width="16.28515625" style="1" bestFit="1" customWidth="1"/>
    <col min="14321" max="14321" width="22.5703125" style="1" bestFit="1" customWidth="1"/>
    <col min="14322" max="14565" width="11.5703125" style="1" customWidth="1"/>
    <col min="14566" max="14566" width="11.42578125" style="1" customWidth="1"/>
    <col min="14567" max="14567" width="62.28515625" style="1" customWidth="1"/>
    <col min="14568" max="14568" width="8.140625" style="1" customWidth="1"/>
    <col min="14569" max="14569" width="11" style="1"/>
    <col min="14570" max="14570" width="14" style="1" customWidth="1"/>
    <col min="14571" max="14571" width="62.28515625" style="1" customWidth="1"/>
    <col min="14572" max="14572" width="8.140625" style="1" customWidth="1"/>
    <col min="14573" max="14573" width="13.42578125" style="1" customWidth="1"/>
    <col min="14574" max="14574" width="12.85546875" style="1" customWidth="1"/>
    <col min="14575" max="14575" width="18.7109375" style="1" customWidth="1"/>
    <col min="14576" max="14576" width="16.28515625" style="1" bestFit="1" customWidth="1"/>
    <col min="14577" max="14577" width="22.5703125" style="1" bestFit="1" customWidth="1"/>
    <col min="14578" max="14821" width="11.5703125" style="1" customWidth="1"/>
    <col min="14822" max="14822" width="11.42578125" style="1" customWidth="1"/>
    <col min="14823" max="14823" width="62.28515625" style="1" customWidth="1"/>
    <col min="14824" max="14824" width="8.140625" style="1" customWidth="1"/>
    <col min="14825" max="14825" width="11" style="1"/>
    <col min="14826" max="14826" width="14" style="1" customWidth="1"/>
    <col min="14827" max="14827" width="62.28515625" style="1" customWidth="1"/>
    <col min="14828" max="14828" width="8.140625" style="1" customWidth="1"/>
    <col min="14829" max="14829" width="13.42578125" style="1" customWidth="1"/>
    <col min="14830" max="14830" width="12.85546875" style="1" customWidth="1"/>
    <col min="14831" max="14831" width="18.7109375" style="1" customWidth="1"/>
    <col min="14832" max="14832" width="16.28515625" style="1" bestFit="1" customWidth="1"/>
    <col min="14833" max="14833" width="22.5703125" style="1" bestFit="1" customWidth="1"/>
    <col min="14834" max="15077" width="11.5703125" style="1" customWidth="1"/>
    <col min="15078" max="15078" width="11.42578125" style="1" customWidth="1"/>
    <col min="15079" max="15079" width="62.28515625" style="1" customWidth="1"/>
    <col min="15080" max="15080" width="8.140625" style="1" customWidth="1"/>
    <col min="15081" max="15081" width="11" style="1"/>
    <col min="15082" max="15082" width="14" style="1" customWidth="1"/>
    <col min="15083" max="15083" width="62.28515625" style="1" customWidth="1"/>
    <col min="15084" max="15084" width="8.140625" style="1" customWidth="1"/>
    <col min="15085" max="15085" width="13.42578125" style="1" customWidth="1"/>
    <col min="15086" max="15086" width="12.85546875" style="1" customWidth="1"/>
    <col min="15087" max="15087" width="18.7109375" style="1" customWidth="1"/>
    <col min="15088" max="15088" width="16.28515625" style="1" bestFit="1" customWidth="1"/>
    <col min="15089" max="15089" width="22.5703125" style="1" bestFit="1" customWidth="1"/>
    <col min="15090" max="15333" width="11.5703125" style="1" customWidth="1"/>
    <col min="15334" max="15334" width="11.42578125" style="1" customWidth="1"/>
    <col min="15335" max="15335" width="62.28515625" style="1" customWidth="1"/>
    <col min="15336" max="15336" width="8.140625" style="1" customWidth="1"/>
    <col min="15337" max="15337" width="11" style="1"/>
    <col min="15338" max="15338" width="14" style="1" customWidth="1"/>
    <col min="15339" max="15339" width="62.28515625" style="1" customWidth="1"/>
    <col min="15340" max="15340" width="8.140625" style="1" customWidth="1"/>
    <col min="15341" max="15341" width="13.42578125" style="1" customWidth="1"/>
    <col min="15342" max="15342" width="12.85546875" style="1" customWidth="1"/>
    <col min="15343" max="15343" width="18.7109375" style="1" customWidth="1"/>
    <col min="15344" max="15344" width="16.28515625" style="1" bestFit="1" customWidth="1"/>
    <col min="15345" max="15345" width="22.5703125" style="1" bestFit="1" customWidth="1"/>
    <col min="15346" max="15589" width="11.5703125" style="1" customWidth="1"/>
    <col min="15590" max="15590" width="11.42578125" style="1" customWidth="1"/>
    <col min="15591" max="15591" width="62.28515625" style="1" customWidth="1"/>
    <col min="15592" max="15592" width="8.140625" style="1" customWidth="1"/>
    <col min="15593" max="15593" width="11" style="1"/>
    <col min="15594" max="15594" width="14" style="1" customWidth="1"/>
    <col min="15595" max="15595" width="62.28515625" style="1" customWidth="1"/>
    <col min="15596" max="15596" width="8.140625" style="1" customWidth="1"/>
    <col min="15597" max="15597" width="13.42578125" style="1" customWidth="1"/>
    <col min="15598" max="15598" width="12.85546875" style="1" customWidth="1"/>
    <col min="15599" max="15599" width="18.7109375" style="1" customWidth="1"/>
    <col min="15600" max="15600" width="16.28515625" style="1" bestFit="1" customWidth="1"/>
    <col min="15601" max="15601" width="22.5703125" style="1" bestFit="1" customWidth="1"/>
    <col min="15602" max="15845" width="11.5703125" style="1" customWidth="1"/>
    <col min="15846" max="15846" width="11.42578125" style="1" customWidth="1"/>
    <col min="15847" max="15847" width="62.28515625" style="1" customWidth="1"/>
    <col min="15848" max="15848" width="8.140625" style="1" customWidth="1"/>
    <col min="15849" max="15849" width="11" style="1"/>
    <col min="15850" max="15850" width="14" style="1" customWidth="1"/>
    <col min="15851" max="15851" width="62.28515625" style="1" customWidth="1"/>
    <col min="15852" max="15852" width="8.140625" style="1" customWidth="1"/>
    <col min="15853" max="15853" width="13.42578125" style="1" customWidth="1"/>
    <col min="15854" max="15854" width="12.85546875" style="1" customWidth="1"/>
    <col min="15855" max="15855" width="18.7109375" style="1" customWidth="1"/>
    <col min="15856" max="15856" width="16.28515625" style="1" bestFit="1" customWidth="1"/>
    <col min="15857" max="15857" width="22.5703125" style="1" bestFit="1" customWidth="1"/>
    <col min="15858" max="16101" width="11.5703125" style="1" customWidth="1"/>
    <col min="16102" max="16102" width="11.42578125" style="1" customWidth="1"/>
    <col min="16103" max="16103" width="62.28515625" style="1" customWidth="1"/>
    <col min="16104" max="16104" width="8.140625" style="1" customWidth="1"/>
    <col min="16105" max="16105" width="11" style="1"/>
    <col min="16106" max="16106" width="14" style="1" customWidth="1"/>
    <col min="16107" max="16107" width="62.28515625" style="1" customWidth="1"/>
    <col min="16108" max="16108" width="8.140625" style="1" customWidth="1"/>
    <col min="16109" max="16109" width="13.42578125" style="1" customWidth="1"/>
    <col min="16110" max="16110" width="12.85546875" style="1" customWidth="1"/>
    <col min="16111" max="16111" width="18.7109375" style="1" customWidth="1"/>
    <col min="16112" max="16112" width="16.28515625" style="1" bestFit="1" customWidth="1"/>
    <col min="16113" max="16113" width="22.5703125" style="1" bestFit="1" customWidth="1"/>
    <col min="16114" max="16384" width="11.5703125" style="1" customWidth="1"/>
  </cols>
  <sheetData>
    <row r="1" spans="1:233" s="5" customFormat="1" ht="15" x14ac:dyDescent="0.25">
      <c r="A1" s="14"/>
      <c r="B1" s="50"/>
      <c r="C1" s="14"/>
      <c r="D1" s="80"/>
      <c r="E1" s="58"/>
      <c r="F1" s="5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</row>
    <row r="2" spans="1:233" s="5" customFormat="1" ht="15" x14ac:dyDescent="0.25">
      <c r="A2" s="42" t="s">
        <v>2</v>
      </c>
      <c r="B2" s="42"/>
      <c r="C2" s="42"/>
      <c r="D2" s="42"/>
      <c r="E2" s="42"/>
      <c r="F2" s="4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</row>
    <row r="3" spans="1:233" s="5" customFormat="1" ht="15" x14ac:dyDescent="0.25">
      <c r="A3" s="52"/>
      <c r="B3" s="43"/>
      <c r="C3" s="52"/>
      <c r="D3" s="81"/>
      <c r="E3" s="59"/>
      <c r="F3" s="59"/>
    </row>
    <row r="4" spans="1:233" s="4" customFormat="1" ht="29.25" customHeight="1" x14ac:dyDescent="0.25">
      <c r="A4" s="52" t="s">
        <v>3</v>
      </c>
      <c r="B4" s="44" t="s">
        <v>163</v>
      </c>
      <c r="C4" s="44"/>
      <c r="D4" s="44"/>
      <c r="E4" s="44"/>
      <c r="F4" s="44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</row>
    <row r="5" spans="1:233" s="4" customFormat="1" ht="15" x14ac:dyDescent="0.25">
      <c r="A5" s="52" t="s">
        <v>0</v>
      </c>
      <c r="B5" s="45" t="s">
        <v>115</v>
      </c>
      <c r="C5" s="60"/>
      <c r="D5" s="82"/>
      <c r="E5" s="61"/>
      <c r="F5" s="6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</row>
    <row r="6" spans="1:233" s="4" customFormat="1" ht="15" x14ac:dyDescent="0.25">
      <c r="A6" s="52" t="s">
        <v>1</v>
      </c>
      <c r="B6" s="45" t="s">
        <v>116</v>
      </c>
      <c r="C6" s="60"/>
      <c r="D6" s="82"/>
      <c r="E6" s="61"/>
      <c r="F6" s="6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</row>
    <row r="7" spans="1:233" s="5" customFormat="1" ht="15" thickBot="1" x14ac:dyDescent="0.3">
      <c r="A7" s="53"/>
      <c r="B7" s="46"/>
      <c r="C7" s="53"/>
      <c r="D7" s="82"/>
      <c r="E7" s="61"/>
      <c r="F7" s="61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</row>
    <row r="8" spans="1:233" s="9" customFormat="1" ht="15.75" thickBot="1" x14ac:dyDescent="0.3">
      <c r="A8" s="47" t="s">
        <v>4</v>
      </c>
      <c r="B8" s="48" t="s">
        <v>5</v>
      </c>
      <c r="C8" s="48" t="s">
        <v>6</v>
      </c>
      <c r="D8" s="48" t="s">
        <v>7</v>
      </c>
      <c r="E8" s="48" t="s">
        <v>8</v>
      </c>
      <c r="F8" s="49" t="s">
        <v>9</v>
      </c>
    </row>
    <row r="9" spans="1:233" s="9" customFormat="1" x14ac:dyDescent="0.25">
      <c r="A9" s="14"/>
      <c r="B9" s="14"/>
      <c r="C9" s="14"/>
      <c r="D9" s="14"/>
      <c r="E9" s="14"/>
      <c r="F9" s="14"/>
    </row>
    <row r="10" spans="1:233" s="5" customFormat="1" ht="24.75" customHeight="1" x14ac:dyDescent="0.25">
      <c r="A10" s="14"/>
      <c r="B10" s="17" t="s">
        <v>117</v>
      </c>
      <c r="C10" s="17"/>
      <c r="D10" s="17"/>
      <c r="E10" s="17"/>
      <c r="F10" s="1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</row>
    <row r="11" spans="1:233" s="11" customFormat="1" x14ac:dyDescent="0.25">
      <c r="A11" s="18" t="s">
        <v>10</v>
      </c>
      <c r="B11" s="18" t="s">
        <v>20</v>
      </c>
      <c r="C11" s="62"/>
      <c r="D11" s="83"/>
      <c r="E11" s="63"/>
      <c r="F11" s="63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</row>
    <row r="12" spans="1:233" s="5" customFormat="1" x14ac:dyDescent="0.25">
      <c r="A12" s="54">
        <v>1</v>
      </c>
      <c r="B12" s="19" t="s">
        <v>11</v>
      </c>
      <c r="C12" s="19"/>
      <c r="D12" s="84"/>
      <c r="E12" s="64"/>
      <c r="F12" s="64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</row>
    <row r="13" spans="1:233" s="5" customFormat="1" ht="51" x14ac:dyDescent="0.25">
      <c r="A13" s="55" t="s">
        <v>26</v>
      </c>
      <c r="B13" s="20" t="s">
        <v>33</v>
      </c>
      <c r="C13" s="55" t="s">
        <v>12</v>
      </c>
      <c r="D13" s="85">
        <v>7049.4699999999993</v>
      </c>
      <c r="E13" s="65"/>
      <c r="F13" s="65">
        <f>ROUND(D13*E13,2)</f>
        <v>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</row>
    <row r="14" spans="1:233" s="5" customFormat="1" x14ac:dyDescent="0.25">
      <c r="A14" s="55"/>
      <c r="B14" s="20" t="s">
        <v>34</v>
      </c>
      <c r="C14" s="55"/>
      <c r="D14" s="85"/>
      <c r="E14" s="66" t="s">
        <v>35</v>
      </c>
      <c r="F14" s="66">
        <f>SUM(F13)</f>
        <v>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</row>
    <row r="15" spans="1:233" s="5" customFormat="1" x14ac:dyDescent="0.25">
      <c r="A15" s="56"/>
      <c r="B15" s="21" t="s">
        <v>36</v>
      </c>
      <c r="C15" s="55"/>
      <c r="D15" s="85"/>
      <c r="E15" s="65"/>
      <c r="F15" s="65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</row>
    <row r="16" spans="1:233" s="5" customFormat="1" ht="63.75" x14ac:dyDescent="0.25">
      <c r="A16" s="55" t="s">
        <v>37</v>
      </c>
      <c r="B16" s="22" t="s">
        <v>38</v>
      </c>
      <c r="C16" s="55" t="s">
        <v>14</v>
      </c>
      <c r="D16" s="85">
        <v>4579.4399999999996</v>
      </c>
      <c r="E16" s="65"/>
      <c r="F16" s="65">
        <f>ROUND(D16*E16,2)</f>
        <v>0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</row>
    <row r="17" spans="1:233" s="5" customFormat="1" x14ac:dyDescent="0.25">
      <c r="A17" s="55"/>
      <c r="B17" s="20" t="s">
        <v>34</v>
      </c>
      <c r="C17" s="55"/>
      <c r="D17" s="85"/>
      <c r="E17" s="66" t="s">
        <v>35</v>
      </c>
      <c r="F17" s="66">
        <f>SUM(F16)</f>
        <v>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</row>
    <row r="18" spans="1:233" s="13" customFormat="1" x14ac:dyDescent="0.25">
      <c r="A18" s="56"/>
      <c r="B18" s="21" t="s">
        <v>39</v>
      </c>
      <c r="C18" s="55"/>
      <c r="D18" s="85"/>
      <c r="E18" s="65"/>
      <c r="F18" s="65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</row>
    <row r="19" spans="1:233" s="5" customFormat="1" ht="51" x14ac:dyDescent="0.25">
      <c r="A19" s="55" t="s">
        <v>40</v>
      </c>
      <c r="B19" s="23" t="s">
        <v>41</v>
      </c>
      <c r="C19" s="55" t="s">
        <v>12</v>
      </c>
      <c r="D19" s="85">
        <v>3932.75</v>
      </c>
      <c r="E19" s="65"/>
      <c r="F19" s="65">
        <f t="shared" ref="F19:F22" si="0">ROUND(D19*E19,2)</f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</row>
    <row r="20" spans="1:233" s="5" customFormat="1" ht="51" x14ac:dyDescent="0.25">
      <c r="A20" s="55" t="s">
        <v>42</v>
      </c>
      <c r="B20" s="23" t="s">
        <v>43</v>
      </c>
      <c r="C20" s="55" t="s">
        <v>12</v>
      </c>
      <c r="D20" s="85">
        <v>2598.2999999999993</v>
      </c>
      <c r="E20" s="65"/>
      <c r="F20" s="65">
        <f t="shared" si="0"/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</row>
    <row r="21" spans="1:233" s="5" customFormat="1" ht="51" x14ac:dyDescent="0.25">
      <c r="A21" s="55" t="s">
        <v>44</v>
      </c>
      <c r="B21" s="23" t="s">
        <v>45</v>
      </c>
      <c r="C21" s="55" t="s">
        <v>12</v>
      </c>
      <c r="D21" s="85">
        <v>7.4</v>
      </c>
      <c r="E21" s="65"/>
      <c r="F21" s="65">
        <f t="shared" si="0"/>
        <v>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</row>
    <row r="22" spans="1:233" s="5" customFormat="1" ht="51" x14ac:dyDescent="0.25">
      <c r="A22" s="55" t="s">
        <v>46</v>
      </c>
      <c r="B22" s="23" t="s">
        <v>47</v>
      </c>
      <c r="C22" s="55" t="s">
        <v>12</v>
      </c>
      <c r="D22" s="85">
        <v>511.02</v>
      </c>
      <c r="E22" s="65"/>
      <c r="F22" s="65">
        <f t="shared" si="0"/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</row>
    <row r="23" spans="1:233" s="13" customFormat="1" x14ac:dyDescent="0.25">
      <c r="A23" s="55"/>
      <c r="B23" s="20" t="s">
        <v>34</v>
      </c>
      <c r="C23" s="55"/>
      <c r="D23" s="85"/>
      <c r="E23" s="66" t="s">
        <v>35</v>
      </c>
      <c r="F23" s="66">
        <f>SUM(F19:F22)</f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</row>
    <row r="24" spans="1:233" s="13" customFormat="1" x14ac:dyDescent="0.25">
      <c r="A24" s="56"/>
      <c r="B24" s="24" t="s">
        <v>48</v>
      </c>
      <c r="C24" s="55"/>
      <c r="D24" s="85"/>
      <c r="E24" s="65"/>
      <c r="F24" s="65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</row>
    <row r="25" spans="1:233" s="5" customFormat="1" ht="38.25" x14ac:dyDescent="0.25">
      <c r="A25" s="55" t="s">
        <v>49</v>
      </c>
      <c r="B25" s="23" t="s">
        <v>50</v>
      </c>
      <c r="C25" s="55" t="s">
        <v>12</v>
      </c>
      <c r="D25" s="85">
        <v>3932.75</v>
      </c>
      <c r="E25" s="65"/>
      <c r="F25" s="65">
        <f t="shared" ref="F25:F28" si="1">ROUND(D25*E25,2)</f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</row>
    <row r="26" spans="1:233" s="5" customFormat="1" ht="38.25" x14ac:dyDescent="0.25">
      <c r="A26" s="55" t="s">
        <v>51</v>
      </c>
      <c r="B26" s="23" t="s">
        <v>52</v>
      </c>
      <c r="C26" s="55" t="s">
        <v>12</v>
      </c>
      <c r="D26" s="85">
        <v>2598.2999999999993</v>
      </c>
      <c r="E26" s="65"/>
      <c r="F26" s="65">
        <f t="shared" si="1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</row>
    <row r="27" spans="1:233" s="5" customFormat="1" ht="38.25" x14ac:dyDescent="0.25">
      <c r="A27" s="55" t="s">
        <v>53</v>
      </c>
      <c r="B27" s="23" t="s">
        <v>54</v>
      </c>
      <c r="C27" s="55" t="s">
        <v>12</v>
      </c>
      <c r="D27" s="85">
        <v>7.4</v>
      </c>
      <c r="E27" s="65"/>
      <c r="F27" s="65">
        <f t="shared" si="1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</row>
    <row r="28" spans="1:233" s="13" customFormat="1" ht="38.25" x14ac:dyDescent="0.25">
      <c r="A28" s="55" t="s">
        <v>55</v>
      </c>
      <c r="B28" s="23" t="s">
        <v>56</v>
      </c>
      <c r="C28" s="55" t="s">
        <v>12</v>
      </c>
      <c r="D28" s="85">
        <v>511.02</v>
      </c>
      <c r="E28" s="65"/>
      <c r="F28" s="65">
        <f t="shared" si="1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</row>
    <row r="29" spans="1:233" s="13" customFormat="1" x14ac:dyDescent="0.25">
      <c r="A29" s="55"/>
      <c r="B29" s="20" t="s">
        <v>34</v>
      </c>
      <c r="C29" s="55"/>
      <c r="D29" s="85"/>
      <c r="E29" s="66" t="s">
        <v>35</v>
      </c>
      <c r="F29" s="66">
        <f>SUM(F25:F28)</f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</row>
    <row r="30" spans="1:233" s="13" customFormat="1" x14ac:dyDescent="0.25">
      <c r="A30" s="56"/>
      <c r="B30" s="24" t="s">
        <v>15</v>
      </c>
      <c r="C30" s="55"/>
      <c r="D30" s="85"/>
      <c r="E30" s="65"/>
      <c r="F30" s="65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</row>
    <row r="31" spans="1:233" s="13" customFormat="1" ht="38.25" x14ac:dyDescent="0.25">
      <c r="A31" s="55" t="s">
        <v>57</v>
      </c>
      <c r="B31" s="20" t="s">
        <v>58</v>
      </c>
      <c r="C31" s="55" t="s">
        <v>14</v>
      </c>
      <c r="D31" s="85">
        <v>443.7</v>
      </c>
      <c r="E31" s="65"/>
      <c r="F31" s="65">
        <f t="shared" ref="F31:F33" si="2">ROUND(D31*E31,2)</f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</row>
    <row r="32" spans="1:233" s="5" customFormat="1" ht="63.75" x14ac:dyDescent="0.25">
      <c r="A32" s="55" t="s">
        <v>59</v>
      </c>
      <c r="B32" s="20" t="s">
        <v>60</v>
      </c>
      <c r="C32" s="55" t="s">
        <v>14</v>
      </c>
      <c r="D32" s="85">
        <v>2374.58</v>
      </c>
      <c r="E32" s="65"/>
      <c r="F32" s="65">
        <f t="shared" si="2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</row>
    <row r="33" spans="1:233" s="5" customFormat="1" ht="76.5" x14ac:dyDescent="0.25">
      <c r="A33" s="55" t="s">
        <v>27</v>
      </c>
      <c r="B33" s="22" t="s">
        <v>61</v>
      </c>
      <c r="C33" s="55" t="s">
        <v>14</v>
      </c>
      <c r="D33" s="85">
        <v>1705.46</v>
      </c>
      <c r="E33" s="65"/>
      <c r="F33" s="65">
        <f t="shared" si="2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</row>
    <row r="34" spans="1:233" s="5" customFormat="1" x14ac:dyDescent="0.25">
      <c r="A34" s="55"/>
      <c r="B34" s="20" t="s">
        <v>34</v>
      </c>
      <c r="C34" s="55"/>
      <c r="D34" s="85"/>
      <c r="E34" s="66" t="s">
        <v>35</v>
      </c>
      <c r="F34" s="66">
        <f>SUM(F31:F33)</f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</row>
    <row r="35" spans="1:233" s="5" customFormat="1" x14ac:dyDescent="0.25">
      <c r="A35" s="56"/>
      <c r="B35" s="24" t="s">
        <v>62</v>
      </c>
      <c r="C35" s="55"/>
      <c r="D35" s="85"/>
      <c r="E35" s="65"/>
      <c r="F35" s="65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</row>
    <row r="36" spans="1:233" s="5" customFormat="1" ht="38.25" x14ac:dyDescent="0.25">
      <c r="A36" s="56"/>
      <c r="B36" s="51" t="s">
        <v>121</v>
      </c>
      <c r="C36" s="67"/>
      <c r="D36" s="87"/>
      <c r="E36" s="65"/>
      <c r="F36" s="65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</row>
    <row r="37" spans="1:233" s="13" customFormat="1" x14ac:dyDescent="0.25">
      <c r="A37" s="25" t="s">
        <v>71</v>
      </c>
      <c r="B37" s="26" t="s">
        <v>122</v>
      </c>
      <c r="C37" s="27" t="s">
        <v>13</v>
      </c>
      <c r="D37" s="88">
        <v>3</v>
      </c>
      <c r="E37" s="68"/>
      <c r="F37" s="68">
        <f t="shared" ref="F37:F38" si="3">D37*E37</f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</row>
    <row r="38" spans="1:233" s="13" customFormat="1" x14ac:dyDescent="0.25">
      <c r="A38" s="25" t="s">
        <v>66</v>
      </c>
      <c r="B38" s="26" t="s">
        <v>123</v>
      </c>
      <c r="C38" s="27" t="s">
        <v>13</v>
      </c>
      <c r="D38" s="88">
        <v>16</v>
      </c>
      <c r="E38" s="68"/>
      <c r="F38" s="68">
        <f t="shared" si="3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</row>
    <row r="39" spans="1:233" s="13" customFormat="1" ht="25.5" x14ac:dyDescent="0.25">
      <c r="A39" s="28" t="s">
        <v>124</v>
      </c>
      <c r="B39" s="26" t="s">
        <v>125</v>
      </c>
      <c r="C39" s="27" t="s">
        <v>13</v>
      </c>
      <c r="D39" s="89">
        <v>15</v>
      </c>
      <c r="E39" s="68"/>
      <c r="F39" s="68">
        <f t="shared" ref="F39:F51" si="4">D39*E39</f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</row>
    <row r="40" spans="1:233" s="13" customFormat="1" ht="25.5" x14ac:dyDescent="0.25">
      <c r="A40" s="28" t="s">
        <v>65</v>
      </c>
      <c r="B40" s="26" t="s">
        <v>126</v>
      </c>
      <c r="C40" s="27" t="s">
        <v>13</v>
      </c>
      <c r="D40" s="89">
        <v>2</v>
      </c>
      <c r="E40" s="68"/>
      <c r="F40" s="68">
        <f t="shared" si="4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</row>
    <row r="41" spans="1:233" s="5" customFormat="1" ht="25.5" x14ac:dyDescent="0.25">
      <c r="A41" s="28" t="s">
        <v>127</v>
      </c>
      <c r="B41" s="26" t="s">
        <v>128</v>
      </c>
      <c r="C41" s="27" t="s">
        <v>13</v>
      </c>
      <c r="D41" s="89">
        <v>2</v>
      </c>
      <c r="E41" s="68"/>
      <c r="F41" s="68">
        <f t="shared" si="4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</row>
    <row r="42" spans="1:233" s="5" customFormat="1" ht="25.5" x14ac:dyDescent="0.25">
      <c r="A42" s="28" t="s">
        <v>64</v>
      </c>
      <c r="B42" s="26" t="s">
        <v>129</v>
      </c>
      <c r="C42" s="27" t="s">
        <v>13</v>
      </c>
      <c r="D42" s="89">
        <v>1</v>
      </c>
      <c r="E42" s="68"/>
      <c r="F42" s="68">
        <f t="shared" si="4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</row>
    <row r="43" spans="1:233" s="5" customFormat="1" ht="25.5" x14ac:dyDescent="0.25">
      <c r="A43" s="28" t="s">
        <v>63</v>
      </c>
      <c r="B43" s="26" t="s">
        <v>130</v>
      </c>
      <c r="C43" s="27" t="s">
        <v>13</v>
      </c>
      <c r="D43" s="89">
        <v>3</v>
      </c>
      <c r="E43" s="68"/>
      <c r="F43" s="68">
        <f t="shared" si="4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</row>
    <row r="44" spans="1:233" s="5" customFormat="1" ht="25.5" x14ac:dyDescent="0.25">
      <c r="A44" s="28" t="s">
        <v>69</v>
      </c>
      <c r="B44" s="26" t="s">
        <v>131</v>
      </c>
      <c r="C44" s="27" t="s">
        <v>13</v>
      </c>
      <c r="D44" s="89">
        <v>1</v>
      </c>
      <c r="E44" s="68"/>
      <c r="F44" s="68">
        <f t="shared" si="4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</row>
    <row r="45" spans="1:233" s="5" customFormat="1" ht="25.5" x14ac:dyDescent="0.25">
      <c r="A45" s="28" t="s">
        <v>132</v>
      </c>
      <c r="B45" s="26" t="s">
        <v>133</v>
      </c>
      <c r="C45" s="27" t="s">
        <v>13</v>
      </c>
      <c r="D45" s="89">
        <v>2</v>
      </c>
      <c r="E45" s="68"/>
      <c r="F45" s="68">
        <f t="shared" si="4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</row>
    <row r="46" spans="1:233" s="5" customFormat="1" ht="25.5" x14ac:dyDescent="0.25">
      <c r="A46" s="28" t="s">
        <v>68</v>
      </c>
      <c r="B46" s="26" t="s">
        <v>134</v>
      </c>
      <c r="C46" s="27" t="s">
        <v>13</v>
      </c>
      <c r="D46" s="89">
        <v>2</v>
      </c>
      <c r="E46" s="68"/>
      <c r="F46" s="68">
        <f t="shared" si="4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</row>
    <row r="47" spans="1:233" s="5" customFormat="1" ht="25.5" x14ac:dyDescent="0.25">
      <c r="A47" s="28" t="s">
        <v>135</v>
      </c>
      <c r="B47" s="26" t="s">
        <v>136</v>
      </c>
      <c r="C47" s="27" t="s">
        <v>13</v>
      </c>
      <c r="D47" s="89">
        <v>2</v>
      </c>
      <c r="E47" s="68"/>
      <c r="F47" s="68">
        <f t="shared" si="4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</row>
    <row r="48" spans="1:233" s="5" customFormat="1" ht="25.5" x14ac:dyDescent="0.25">
      <c r="A48" s="28" t="s">
        <v>70</v>
      </c>
      <c r="B48" s="26" t="s">
        <v>137</v>
      </c>
      <c r="C48" s="27" t="s">
        <v>13</v>
      </c>
      <c r="D48" s="89">
        <v>5</v>
      </c>
      <c r="E48" s="68"/>
      <c r="F48" s="68">
        <f t="shared" si="4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</row>
    <row r="49" spans="1:233" s="5" customFormat="1" ht="25.5" x14ac:dyDescent="0.25">
      <c r="A49" s="28" t="s">
        <v>138</v>
      </c>
      <c r="B49" s="26" t="s">
        <v>139</v>
      </c>
      <c r="C49" s="27" t="s">
        <v>13</v>
      </c>
      <c r="D49" s="89">
        <v>1</v>
      </c>
      <c r="E49" s="68"/>
      <c r="F49" s="68">
        <f t="shared" si="4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</row>
    <row r="50" spans="1:233" s="5" customFormat="1" ht="25.5" x14ac:dyDescent="0.25">
      <c r="A50" s="28" t="s">
        <v>140</v>
      </c>
      <c r="B50" s="26" t="s">
        <v>141</v>
      </c>
      <c r="C50" s="27" t="s">
        <v>13</v>
      </c>
      <c r="D50" s="89">
        <v>2</v>
      </c>
      <c r="E50" s="68"/>
      <c r="F50" s="68">
        <f t="shared" si="4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</row>
    <row r="51" spans="1:233" s="5" customFormat="1" ht="25.5" x14ac:dyDescent="0.25">
      <c r="A51" s="28" t="s">
        <v>67</v>
      </c>
      <c r="B51" s="26" t="s">
        <v>142</v>
      </c>
      <c r="C51" s="27" t="s">
        <v>13</v>
      </c>
      <c r="D51" s="89">
        <v>1</v>
      </c>
      <c r="E51" s="68"/>
      <c r="F51" s="68">
        <f t="shared" si="4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</row>
    <row r="52" spans="1:233" s="5" customFormat="1" x14ac:dyDescent="0.25">
      <c r="A52" s="55"/>
      <c r="B52" s="20"/>
      <c r="C52" s="55"/>
      <c r="D52" s="85"/>
      <c r="E52" s="69"/>
      <c r="F52" s="65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</row>
    <row r="53" spans="1:233" s="5" customFormat="1" x14ac:dyDescent="0.25">
      <c r="A53" s="55"/>
      <c r="B53" s="24" t="s">
        <v>143</v>
      </c>
      <c r="C53" s="70"/>
      <c r="D53" s="85"/>
      <c r="E53" s="69"/>
      <c r="F53" s="65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</row>
    <row r="54" spans="1:233" s="5" customFormat="1" ht="51" x14ac:dyDescent="0.25">
      <c r="A54" s="55"/>
      <c r="B54" s="51" t="s">
        <v>144</v>
      </c>
      <c r="C54" s="67"/>
      <c r="D54" s="87"/>
      <c r="E54" s="67"/>
      <c r="F54" s="65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</row>
    <row r="55" spans="1:233" s="5" customFormat="1" x14ac:dyDescent="0.25">
      <c r="A55" s="28" t="s">
        <v>145</v>
      </c>
      <c r="B55" s="26" t="s">
        <v>146</v>
      </c>
      <c r="C55" s="27" t="s">
        <v>13</v>
      </c>
      <c r="D55" s="89">
        <v>1</v>
      </c>
      <c r="E55" s="68"/>
      <c r="F55" s="68">
        <f>D55*E55</f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</row>
    <row r="56" spans="1:233" s="5" customFormat="1" ht="25.5" x14ac:dyDescent="0.25">
      <c r="A56" s="28" t="s">
        <v>147</v>
      </c>
      <c r="B56" s="26" t="s">
        <v>148</v>
      </c>
      <c r="C56" s="27" t="s">
        <v>13</v>
      </c>
      <c r="D56" s="89">
        <v>2</v>
      </c>
      <c r="E56" s="68"/>
      <c r="F56" s="68">
        <f>D56*E56</f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</row>
    <row r="57" spans="1:233" s="5" customFormat="1" x14ac:dyDescent="0.25">
      <c r="A57" s="28" t="s">
        <v>149</v>
      </c>
      <c r="B57" s="26" t="s">
        <v>150</v>
      </c>
      <c r="C57" s="27" t="s">
        <v>13</v>
      </c>
      <c r="D57" s="89">
        <v>2</v>
      </c>
      <c r="E57" s="68"/>
      <c r="F57" s="68">
        <f>D57*E57</f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</row>
    <row r="58" spans="1:233" s="5" customFormat="1" x14ac:dyDescent="0.25">
      <c r="A58" s="55"/>
      <c r="B58" s="20" t="s">
        <v>34</v>
      </c>
      <c r="C58" s="55"/>
      <c r="D58" s="85"/>
      <c r="E58" s="66" t="s">
        <v>35</v>
      </c>
      <c r="F58" s="66">
        <f>SUM(F37:F57)</f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</row>
    <row r="59" spans="1:233" s="5" customFormat="1" x14ac:dyDescent="0.25">
      <c r="A59" s="56"/>
      <c r="B59" s="24" t="s">
        <v>72</v>
      </c>
      <c r="C59" s="55"/>
      <c r="D59" s="85"/>
      <c r="E59" s="65"/>
      <c r="F59" s="65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</row>
    <row r="60" spans="1:233" s="5" customFormat="1" ht="63.75" x14ac:dyDescent="0.25">
      <c r="A60" s="56"/>
      <c r="B60" s="51" t="s">
        <v>160</v>
      </c>
      <c r="C60" s="67"/>
      <c r="D60" s="87"/>
      <c r="E60" s="65"/>
      <c r="F60" s="65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</row>
    <row r="61" spans="1:233" s="5" customFormat="1" ht="25.5" x14ac:dyDescent="0.25">
      <c r="A61" s="28" t="s">
        <v>81</v>
      </c>
      <c r="B61" s="29" t="s">
        <v>151</v>
      </c>
      <c r="C61" s="27" t="s">
        <v>13</v>
      </c>
      <c r="D61" s="89">
        <v>3</v>
      </c>
      <c r="E61" s="68"/>
      <c r="F61" s="68">
        <f t="shared" ref="F61:F75" si="5">D61*E61</f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</row>
    <row r="62" spans="1:233" s="5" customFormat="1" ht="25.5" x14ac:dyDescent="0.25">
      <c r="A62" s="28" t="s">
        <v>76</v>
      </c>
      <c r="B62" s="30" t="s">
        <v>152</v>
      </c>
      <c r="C62" s="27" t="s">
        <v>13</v>
      </c>
      <c r="D62" s="89">
        <v>16</v>
      </c>
      <c r="E62" s="68"/>
      <c r="F62" s="68">
        <f t="shared" si="5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</row>
    <row r="63" spans="1:233" s="5" customFormat="1" ht="25.5" x14ac:dyDescent="0.25">
      <c r="A63" s="28" t="s">
        <v>153</v>
      </c>
      <c r="B63" s="30" t="s">
        <v>125</v>
      </c>
      <c r="C63" s="27" t="s">
        <v>13</v>
      </c>
      <c r="D63" s="89">
        <v>15</v>
      </c>
      <c r="E63" s="68"/>
      <c r="F63" s="68">
        <f t="shared" si="5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</row>
    <row r="64" spans="1:233" s="5" customFormat="1" ht="25.5" x14ac:dyDescent="0.25">
      <c r="A64" s="28" t="s">
        <v>75</v>
      </c>
      <c r="B64" s="29" t="s">
        <v>126</v>
      </c>
      <c r="C64" s="27" t="s">
        <v>13</v>
      </c>
      <c r="D64" s="89">
        <v>2</v>
      </c>
      <c r="E64" s="68"/>
      <c r="F64" s="68">
        <f t="shared" si="5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</row>
    <row r="65" spans="1:233" s="5" customFormat="1" ht="25.5" x14ac:dyDescent="0.25">
      <c r="A65" s="28" t="s">
        <v>154</v>
      </c>
      <c r="B65" s="30" t="s">
        <v>128</v>
      </c>
      <c r="C65" s="27" t="s">
        <v>13</v>
      </c>
      <c r="D65" s="89">
        <v>2</v>
      </c>
      <c r="E65" s="68"/>
      <c r="F65" s="68">
        <f t="shared" si="5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</row>
    <row r="66" spans="1:233" s="5" customFormat="1" ht="25.5" x14ac:dyDescent="0.25">
      <c r="A66" s="28" t="s">
        <v>74</v>
      </c>
      <c r="B66" s="29" t="s">
        <v>129</v>
      </c>
      <c r="C66" s="27" t="s">
        <v>13</v>
      </c>
      <c r="D66" s="89">
        <v>1</v>
      </c>
      <c r="E66" s="68"/>
      <c r="F66" s="68">
        <f t="shared" si="5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</row>
    <row r="67" spans="1:233" s="5" customFormat="1" ht="25.5" x14ac:dyDescent="0.25">
      <c r="A67" s="28" t="s">
        <v>73</v>
      </c>
      <c r="B67" s="31" t="s">
        <v>130</v>
      </c>
      <c r="C67" s="27" t="s">
        <v>13</v>
      </c>
      <c r="D67" s="89">
        <v>3</v>
      </c>
      <c r="E67" s="68"/>
      <c r="F67" s="68">
        <f t="shared" si="5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</row>
    <row r="68" spans="1:233" s="5" customFormat="1" ht="25.5" x14ac:dyDescent="0.25">
      <c r="A68" s="28" t="s">
        <v>79</v>
      </c>
      <c r="B68" s="29" t="s">
        <v>131</v>
      </c>
      <c r="C68" s="27" t="s">
        <v>13</v>
      </c>
      <c r="D68" s="89">
        <v>1</v>
      </c>
      <c r="E68" s="68"/>
      <c r="F68" s="68">
        <f t="shared" si="5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</row>
    <row r="69" spans="1:233" s="5" customFormat="1" ht="25.5" x14ac:dyDescent="0.25">
      <c r="A69" s="28" t="s">
        <v>155</v>
      </c>
      <c r="B69" s="29" t="s">
        <v>133</v>
      </c>
      <c r="C69" s="27" t="s">
        <v>13</v>
      </c>
      <c r="D69" s="89">
        <v>2</v>
      </c>
      <c r="E69" s="68"/>
      <c r="F69" s="68">
        <f t="shared" si="5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</row>
    <row r="70" spans="1:233" s="5" customFormat="1" ht="25.5" x14ac:dyDescent="0.25">
      <c r="A70" s="28" t="s">
        <v>78</v>
      </c>
      <c r="B70" s="29" t="s">
        <v>134</v>
      </c>
      <c r="C70" s="27" t="s">
        <v>13</v>
      </c>
      <c r="D70" s="89">
        <v>2</v>
      </c>
      <c r="E70" s="68"/>
      <c r="F70" s="68">
        <f t="shared" si="5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</row>
    <row r="71" spans="1:233" s="5" customFormat="1" ht="25.5" x14ac:dyDescent="0.25">
      <c r="A71" s="28" t="s">
        <v>156</v>
      </c>
      <c r="B71" s="29" t="s">
        <v>136</v>
      </c>
      <c r="C71" s="27" t="s">
        <v>13</v>
      </c>
      <c r="D71" s="89">
        <v>2</v>
      </c>
      <c r="E71" s="68"/>
      <c r="F71" s="68">
        <f t="shared" si="5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</row>
    <row r="72" spans="1:233" s="5" customFormat="1" ht="25.5" x14ac:dyDescent="0.25">
      <c r="A72" s="28" t="s">
        <v>80</v>
      </c>
      <c r="B72" s="29" t="s">
        <v>137</v>
      </c>
      <c r="C72" s="27" t="s">
        <v>13</v>
      </c>
      <c r="D72" s="89">
        <v>5</v>
      </c>
      <c r="E72" s="68"/>
      <c r="F72" s="68">
        <f t="shared" si="5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</row>
    <row r="73" spans="1:233" s="5" customFormat="1" ht="25.5" x14ac:dyDescent="0.25">
      <c r="A73" s="28" t="s">
        <v>157</v>
      </c>
      <c r="B73" s="29" t="s">
        <v>139</v>
      </c>
      <c r="C73" s="27" t="s">
        <v>13</v>
      </c>
      <c r="D73" s="89">
        <v>1</v>
      </c>
      <c r="E73" s="68"/>
      <c r="F73" s="68">
        <f t="shared" si="5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</row>
    <row r="74" spans="1:233" s="5" customFormat="1" ht="25.5" x14ac:dyDescent="0.25">
      <c r="A74" s="28" t="s">
        <v>158</v>
      </c>
      <c r="B74" s="29" t="s">
        <v>141</v>
      </c>
      <c r="C74" s="27" t="s">
        <v>13</v>
      </c>
      <c r="D74" s="89">
        <v>2</v>
      </c>
      <c r="E74" s="68"/>
      <c r="F74" s="68">
        <f t="shared" si="5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</row>
    <row r="75" spans="1:233" s="5" customFormat="1" ht="25.5" x14ac:dyDescent="0.25">
      <c r="A75" s="28" t="s">
        <v>77</v>
      </c>
      <c r="B75" s="29" t="s">
        <v>142</v>
      </c>
      <c r="C75" s="27" t="s">
        <v>13</v>
      </c>
      <c r="D75" s="89">
        <v>1</v>
      </c>
      <c r="E75" s="68"/>
      <c r="F75" s="68">
        <f t="shared" si="5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</row>
    <row r="76" spans="1:233" s="5" customFormat="1" x14ac:dyDescent="0.25">
      <c r="A76" s="28"/>
      <c r="B76" s="29"/>
      <c r="C76" s="27"/>
      <c r="D76" s="89"/>
      <c r="E76" s="68"/>
      <c r="F76" s="6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</row>
    <row r="77" spans="1:233" s="5" customFormat="1" x14ac:dyDescent="0.25">
      <c r="A77" s="28"/>
      <c r="B77" s="24" t="s">
        <v>159</v>
      </c>
      <c r="C77" s="27"/>
      <c r="D77" s="89"/>
      <c r="E77" s="68"/>
      <c r="F77" s="6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</row>
    <row r="78" spans="1:233" s="5" customFormat="1" x14ac:dyDescent="0.25">
      <c r="A78" s="28" t="s">
        <v>145</v>
      </c>
      <c r="B78" s="29" t="s">
        <v>146</v>
      </c>
      <c r="C78" s="27" t="s">
        <v>13</v>
      </c>
      <c r="D78" s="89">
        <v>1</v>
      </c>
      <c r="E78" s="68"/>
      <c r="F78" s="68">
        <f>D78*E78</f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</row>
    <row r="79" spans="1:233" s="5" customFormat="1" ht="25.5" x14ac:dyDescent="0.25">
      <c r="A79" s="28" t="s">
        <v>161</v>
      </c>
      <c r="B79" s="29" t="s">
        <v>148</v>
      </c>
      <c r="C79" s="32" t="s">
        <v>13</v>
      </c>
      <c r="D79" s="89">
        <v>2</v>
      </c>
      <c r="E79" s="68"/>
      <c r="F79" s="68">
        <f>D79*E79</f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</row>
    <row r="80" spans="1:233" s="5" customFormat="1" x14ac:dyDescent="0.25">
      <c r="A80" s="28" t="s">
        <v>149</v>
      </c>
      <c r="B80" s="29" t="s">
        <v>150</v>
      </c>
      <c r="C80" s="32" t="s">
        <v>13</v>
      </c>
      <c r="D80" s="89">
        <v>2</v>
      </c>
      <c r="E80" s="68"/>
      <c r="F80" s="68">
        <f>D80*E80</f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</row>
    <row r="81" spans="1:233" s="5" customFormat="1" x14ac:dyDescent="0.25">
      <c r="A81" s="55"/>
      <c r="B81" s="20" t="s">
        <v>34</v>
      </c>
      <c r="C81" s="55"/>
      <c r="D81" s="85"/>
      <c r="E81" s="66" t="s">
        <v>35</v>
      </c>
      <c r="F81" s="66">
        <f>SUM(F61:F80)</f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</row>
    <row r="82" spans="1:233" s="5" customFormat="1" x14ac:dyDescent="0.25">
      <c r="A82" s="56"/>
      <c r="B82" s="24" t="s">
        <v>82</v>
      </c>
      <c r="C82" s="55"/>
      <c r="D82" s="85"/>
      <c r="E82" s="65"/>
      <c r="F82" s="65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</row>
    <row r="83" spans="1:233" s="5" customFormat="1" ht="63.75" x14ac:dyDescent="0.25">
      <c r="A83" s="55" t="s">
        <v>83</v>
      </c>
      <c r="B83" s="20" t="s">
        <v>84</v>
      </c>
      <c r="C83" s="55" t="s">
        <v>14</v>
      </c>
      <c r="D83" s="85">
        <v>727.08</v>
      </c>
      <c r="E83" s="65"/>
      <c r="F83" s="65">
        <f t="shared" ref="F83:F95" si="6">ROUND(D83*E83,2)</f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</row>
    <row r="84" spans="1:233" s="5" customFormat="1" ht="51" x14ac:dyDescent="0.25">
      <c r="A84" s="55" t="s">
        <v>85</v>
      </c>
      <c r="B84" s="33" t="s">
        <v>86</v>
      </c>
      <c r="C84" s="71" t="s">
        <v>14</v>
      </c>
      <c r="D84" s="85">
        <v>40.39</v>
      </c>
      <c r="E84" s="65"/>
      <c r="F84" s="65">
        <f t="shared" si="6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</row>
    <row r="85" spans="1:233" s="5" customFormat="1" ht="63.75" x14ac:dyDescent="0.25">
      <c r="A85" s="55" t="s">
        <v>87</v>
      </c>
      <c r="B85" s="33" t="s">
        <v>88</v>
      </c>
      <c r="C85" s="55" t="s">
        <v>14</v>
      </c>
      <c r="D85" s="85">
        <v>257.27999999999997</v>
      </c>
      <c r="E85" s="65"/>
      <c r="F85" s="65">
        <f t="shared" si="6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</row>
    <row r="86" spans="1:233" s="5" customFormat="1" ht="76.5" x14ac:dyDescent="0.25">
      <c r="A86" s="55" t="s">
        <v>27</v>
      </c>
      <c r="B86" s="22" t="s">
        <v>61</v>
      </c>
      <c r="C86" s="55" t="s">
        <v>14</v>
      </c>
      <c r="D86" s="85">
        <v>428.59</v>
      </c>
      <c r="E86" s="65"/>
      <c r="F86" s="65">
        <f t="shared" si="6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</row>
    <row r="87" spans="1:233" s="5" customFormat="1" ht="38.25" x14ac:dyDescent="0.25">
      <c r="A87" s="55" t="s">
        <v>89</v>
      </c>
      <c r="B87" s="33" t="s">
        <v>90</v>
      </c>
      <c r="C87" s="71" t="s">
        <v>13</v>
      </c>
      <c r="D87" s="85">
        <v>262</v>
      </c>
      <c r="E87" s="65"/>
      <c r="F87" s="65">
        <f t="shared" si="6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</row>
    <row r="88" spans="1:233" s="5" customFormat="1" ht="38.25" x14ac:dyDescent="0.25">
      <c r="A88" s="55" t="s">
        <v>91</v>
      </c>
      <c r="B88" s="33" t="s">
        <v>92</v>
      </c>
      <c r="C88" s="71" t="s">
        <v>13</v>
      </c>
      <c r="D88" s="85">
        <v>73</v>
      </c>
      <c r="E88" s="65"/>
      <c r="F88" s="65">
        <f t="shared" si="6"/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</row>
    <row r="89" spans="1:233" s="5" customFormat="1" ht="38.25" x14ac:dyDescent="0.25">
      <c r="A89" s="55" t="s">
        <v>93</v>
      </c>
      <c r="B89" s="33" t="s">
        <v>94</v>
      </c>
      <c r="C89" s="71" t="s">
        <v>13</v>
      </c>
      <c r="D89" s="85">
        <v>24</v>
      </c>
      <c r="E89" s="65"/>
      <c r="F89" s="65">
        <f t="shared" si="6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</row>
    <row r="90" spans="1:233" s="5" customFormat="1" ht="38.25" x14ac:dyDescent="0.25">
      <c r="A90" s="55" t="s">
        <v>95</v>
      </c>
      <c r="B90" s="23" t="s">
        <v>96</v>
      </c>
      <c r="C90" s="71" t="s">
        <v>13</v>
      </c>
      <c r="D90" s="85">
        <v>335</v>
      </c>
      <c r="E90" s="65"/>
      <c r="F90" s="65">
        <f t="shared" si="6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</row>
    <row r="91" spans="1:233" s="5" customFormat="1" ht="38.25" x14ac:dyDescent="0.25">
      <c r="A91" s="55" t="s">
        <v>97</v>
      </c>
      <c r="B91" s="23" t="s">
        <v>98</v>
      </c>
      <c r="C91" s="71" t="s">
        <v>13</v>
      </c>
      <c r="D91" s="85">
        <v>24</v>
      </c>
      <c r="E91" s="65"/>
      <c r="F91" s="65">
        <f t="shared" si="6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</row>
    <row r="92" spans="1:233" s="5" customFormat="1" ht="51" x14ac:dyDescent="0.25">
      <c r="A92" s="55" t="s">
        <v>99</v>
      </c>
      <c r="B92" s="23" t="s">
        <v>100</v>
      </c>
      <c r="C92" s="71" t="s">
        <v>12</v>
      </c>
      <c r="D92" s="85">
        <v>2514.5</v>
      </c>
      <c r="E92" s="65"/>
      <c r="F92" s="65">
        <f t="shared" si="6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</row>
    <row r="93" spans="1:233" s="5" customFormat="1" ht="51" x14ac:dyDescent="0.25">
      <c r="A93" s="55" t="s">
        <v>101</v>
      </c>
      <c r="B93" s="23" t="s">
        <v>102</v>
      </c>
      <c r="C93" s="71" t="s">
        <v>12</v>
      </c>
      <c r="D93" s="85">
        <v>178.37</v>
      </c>
      <c r="E93" s="65"/>
      <c r="F93" s="65">
        <f t="shared" si="6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</row>
    <row r="94" spans="1:233" s="5" customFormat="1" ht="191.25" x14ac:dyDescent="0.25">
      <c r="A94" s="55" t="s">
        <v>103</v>
      </c>
      <c r="B94" s="33" t="s">
        <v>104</v>
      </c>
      <c r="C94" s="71" t="s">
        <v>13</v>
      </c>
      <c r="D94" s="85">
        <v>335</v>
      </c>
      <c r="E94" s="65"/>
      <c r="F94" s="65">
        <f t="shared" si="6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</row>
    <row r="95" spans="1:233" ht="165.75" x14ac:dyDescent="0.25">
      <c r="A95" s="55" t="s">
        <v>105</v>
      </c>
      <c r="B95" s="33" t="s">
        <v>106</v>
      </c>
      <c r="C95" s="71" t="s">
        <v>13</v>
      </c>
      <c r="D95" s="85">
        <v>24</v>
      </c>
      <c r="E95" s="65"/>
      <c r="F95" s="65">
        <f t="shared" si="6"/>
        <v>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</row>
    <row r="96" spans="1:233" x14ac:dyDescent="0.25">
      <c r="A96" s="55"/>
      <c r="B96" s="20" t="s">
        <v>34</v>
      </c>
      <c r="C96" s="55"/>
      <c r="D96" s="85"/>
      <c r="E96" s="66" t="s">
        <v>35</v>
      </c>
      <c r="F96" s="66">
        <f>SUM(F83:F95)</f>
        <v>0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</row>
    <row r="97" spans="1:233" x14ac:dyDescent="0.25">
      <c r="A97" s="56"/>
      <c r="B97" s="24" t="s">
        <v>107</v>
      </c>
      <c r="C97" s="55"/>
      <c r="D97" s="85"/>
      <c r="E97" s="65"/>
      <c r="F97" s="65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</row>
    <row r="98" spans="1:233" x14ac:dyDescent="0.25">
      <c r="A98" s="55"/>
      <c r="B98" s="23"/>
      <c r="C98" s="71"/>
      <c r="D98" s="85"/>
      <c r="E98" s="65"/>
      <c r="F98" s="65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</row>
    <row r="99" spans="1:233" ht="51" x14ac:dyDescent="0.25">
      <c r="A99" s="55" t="s">
        <v>108</v>
      </c>
      <c r="B99" s="23" t="s">
        <v>162</v>
      </c>
      <c r="C99" s="71" t="s">
        <v>13</v>
      </c>
      <c r="D99" s="85">
        <v>2</v>
      </c>
      <c r="E99" s="65"/>
      <c r="F99" s="65">
        <f t="shared" ref="F99:F100" si="7">ROUND(D99*E99,2)</f>
        <v>0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</row>
    <row r="100" spans="1:233" ht="51" x14ac:dyDescent="0.25">
      <c r="A100" s="55" t="s">
        <v>109</v>
      </c>
      <c r="B100" s="20" t="s">
        <v>110</v>
      </c>
      <c r="C100" s="55" t="s">
        <v>14</v>
      </c>
      <c r="D100" s="85">
        <v>5.5</v>
      </c>
      <c r="E100" s="65"/>
      <c r="F100" s="65">
        <f t="shared" si="7"/>
        <v>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</row>
    <row r="101" spans="1:233" x14ac:dyDescent="0.25">
      <c r="A101" s="55"/>
      <c r="B101" s="20" t="s">
        <v>34</v>
      </c>
      <c r="C101" s="55"/>
      <c r="D101" s="85"/>
      <c r="E101" s="66" t="s">
        <v>35</v>
      </c>
      <c r="F101" s="66">
        <f>SUM(F98:F100)</f>
        <v>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</row>
    <row r="102" spans="1:233" x14ac:dyDescent="0.25">
      <c r="A102" s="56"/>
      <c r="B102" s="24" t="s">
        <v>16</v>
      </c>
      <c r="C102" s="55"/>
      <c r="D102" s="85"/>
      <c r="E102" s="65"/>
      <c r="F102" s="65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</row>
    <row r="103" spans="1:233" ht="63.75" x14ac:dyDescent="0.25">
      <c r="A103" s="55" t="s">
        <v>111</v>
      </c>
      <c r="B103" s="20" t="s">
        <v>112</v>
      </c>
      <c r="C103" s="55" t="s">
        <v>12</v>
      </c>
      <c r="D103" s="85">
        <v>7049.4699999999993</v>
      </c>
      <c r="E103" s="65"/>
      <c r="F103" s="65">
        <f t="shared" ref="F103:F104" si="8">ROUND(D103*E103,2)</f>
        <v>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</row>
    <row r="104" spans="1:233" ht="63.75" x14ac:dyDescent="0.25">
      <c r="A104" s="55" t="s">
        <v>113</v>
      </c>
      <c r="B104" s="20" t="s">
        <v>114</v>
      </c>
      <c r="C104" s="55" t="s">
        <v>14</v>
      </c>
      <c r="D104" s="85">
        <v>1508.43</v>
      </c>
      <c r="E104" s="65"/>
      <c r="F104" s="65">
        <f t="shared" si="8"/>
        <v>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</row>
    <row r="105" spans="1:233" ht="63.75" x14ac:dyDescent="0.25">
      <c r="A105" s="55" t="s">
        <v>118</v>
      </c>
      <c r="B105" s="20" t="s">
        <v>119</v>
      </c>
      <c r="C105" s="55" t="s">
        <v>120</v>
      </c>
      <c r="D105" s="85">
        <v>3927.27</v>
      </c>
      <c r="E105" s="65"/>
      <c r="F105" s="65">
        <f>ROUND(D105*E105,2)</f>
        <v>0</v>
      </c>
      <c r="G105" s="16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</row>
    <row r="106" spans="1:233" x14ac:dyDescent="0.25">
      <c r="A106" s="55"/>
      <c r="B106" s="20"/>
      <c r="C106" s="55"/>
      <c r="D106" s="85"/>
      <c r="E106" s="66" t="s">
        <v>35</v>
      </c>
      <c r="F106" s="66">
        <f>SUM(F103:F105)</f>
        <v>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</row>
    <row r="107" spans="1:233" x14ac:dyDescent="0.25">
      <c r="A107" s="56"/>
      <c r="B107" s="24"/>
      <c r="C107" s="56"/>
      <c r="D107" s="90"/>
      <c r="E107" s="66"/>
      <c r="F107" s="66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</row>
    <row r="108" spans="1:233" x14ac:dyDescent="0.25">
      <c r="A108" s="14"/>
      <c r="B108" s="34"/>
      <c r="C108" s="72"/>
      <c r="D108" s="80"/>
      <c r="E108" s="73"/>
      <c r="F108" s="74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</row>
    <row r="109" spans="1:233" x14ac:dyDescent="0.25">
      <c r="A109" s="14"/>
      <c r="B109" s="34"/>
      <c r="C109" s="72"/>
      <c r="D109" s="80"/>
      <c r="E109" s="75"/>
      <c r="F109" s="75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</row>
    <row r="110" spans="1:233" x14ac:dyDescent="0.25">
      <c r="A110" s="35" t="s">
        <v>17</v>
      </c>
      <c r="B110" s="35"/>
      <c r="C110" s="35"/>
      <c r="D110" s="35"/>
      <c r="E110" s="35"/>
      <c r="F110" s="35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</row>
    <row r="111" spans="1:233" x14ac:dyDescent="0.25">
      <c r="A111" s="14"/>
      <c r="B111" s="14"/>
      <c r="C111" s="14"/>
      <c r="D111" s="14"/>
      <c r="E111" s="14"/>
      <c r="F111" s="14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</row>
    <row r="112" spans="1:233" x14ac:dyDescent="0.25">
      <c r="A112" s="54"/>
      <c r="B112" s="36" t="str">
        <f>B10</f>
        <v>CONSTRUCCIÓN DE LA FASE I, SECCIÓN 2 DE LA RED DE DISTRIBUCIÓN DE AGUA POTABLE DEL SECTOR "LA VELETA" DE LA CIUDAD DE TULUM</v>
      </c>
      <c r="C112" s="36"/>
      <c r="D112" s="36"/>
      <c r="E112" s="36"/>
      <c r="F112" s="36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</row>
    <row r="113" spans="1:7" x14ac:dyDescent="0.25">
      <c r="A113" s="54"/>
      <c r="B113" s="37"/>
      <c r="C113" s="54"/>
      <c r="D113" s="80"/>
      <c r="E113" s="76"/>
      <c r="F113" s="76"/>
    </row>
    <row r="114" spans="1:7" x14ac:dyDescent="0.25">
      <c r="A114" s="54" t="s">
        <v>10</v>
      </c>
      <c r="B114" s="38" t="str">
        <f>B12</f>
        <v>PRELIMINARES</v>
      </c>
      <c r="C114" s="38"/>
      <c r="D114" s="38"/>
      <c r="E114" s="38"/>
      <c r="F114" s="73">
        <f>F14</f>
        <v>0</v>
      </c>
    </row>
    <row r="115" spans="1:7" x14ac:dyDescent="0.25">
      <c r="A115" s="54" t="s">
        <v>22</v>
      </c>
      <c r="B115" s="39" t="str">
        <f>B15</f>
        <v>EXCAVACIONES</v>
      </c>
      <c r="C115" s="39"/>
      <c r="D115" s="54"/>
      <c r="E115" s="39"/>
      <c r="F115" s="73">
        <f>F17</f>
        <v>0</v>
      </c>
    </row>
    <row r="116" spans="1:7" x14ac:dyDescent="0.25">
      <c r="A116" s="54" t="s">
        <v>23</v>
      </c>
      <c r="B116" s="39" t="str">
        <f>B18</f>
        <v>SUMINISTRO DE TUBERÍAS DE PVC</v>
      </c>
      <c r="C116" s="39"/>
      <c r="D116" s="54"/>
      <c r="E116" s="39"/>
      <c r="F116" s="73">
        <f>F23</f>
        <v>0</v>
      </c>
    </row>
    <row r="117" spans="1:7" x14ac:dyDescent="0.25">
      <c r="A117" s="54" t="s">
        <v>24</v>
      </c>
      <c r="B117" s="39" t="str">
        <f>B24</f>
        <v>INSTALACIÓN DE TUBERÍAS DE PVC</v>
      </c>
      <c r="C117" s="39"/>
      <c r="D117" s="54"/>
      <c r="E117" s="39"/>
      <c r="F117" s="73">
        <f>F29</f>
        <v>0</v>
      </c>
    </row>
    <row r="118" spans="1:7" x14ac:dyDescent="0.25">
      <c r="A118" s="54" t="s">
        <v>28</v>
      </c>
      <c r="B118" s="39" t="str">
        <f>B30</f>
        <v>RELLENOS</v>
      </c>
      <c r="C118" s="54"/>
      <c r="D118" s="80"/>
      <c r="E118" s="76"/>
      <c r="F118" s="73">
        <f>F34</f>
        <v>0</v>
      </c>
    </row>
    <row r="119" spans="1:7" x14ac:dyDescent="0.25">
      <c r="A119" s="54" t="s">
        <v>29</v>
      </c>
      <c r="B119" s="40" t="str">
        <f>B35</f>
        <v>SUMINISTRO DE PIEZAS ESPECIALES</v>
      </c>
      <c r="C119" s="54"/>
      <c r="D119" s="80"/>
      <c r="E119" s="76"/>
      <c r="F119" s="73">
        <f>F58</f>
        <v>0</v>
      </c>
    </row>
    <row r="120" spans="1:7" x14ac:dyDescent="0.25">
      <c r="A120" s="54" t="s">
        <v>30</v>
      </c>
      <c r="B120" s="40" t="str">
        <f>B59</f>
        <v>INSTALACIÓN DE PIEZAS ESPECIALES DE PVC</v>
      </c>
      <c r="C120" s="54"/>
      <c r="D120" s="80"/>
      <c r="E120" s="76"/>
      <c r="F120" s="73">
        <f>F81</f>
        <v>0</v>
      </c>
    </row>
    <row r="121" spans="1:7" x14ac:dyDescent="0.25">
      <c r="A121" s="54" t="s">
        <v>25</v>
      </c>
      <c r="B121" s="40" t="str">
        <f>B82</f>
        <v>TOMA DOMICILIARIA</v>
      </c>
      <c r="C121" s="54"/>
      <c r="D121" s="80"/>
      <c r="E121" s="76"/>
      <c r="F121" s="73">
        <f>F96</f>
        <v>0</v>
      </c>
    </row>
    <row r="122" spans="1:7" x14ac:dyDescent="0.25">
      <c r="A122" s="54" t="s">
        <v>31</v>
      </c>
      <c r="B122" s="40" t="str">
        <f>B97</f>
        <v>CAJA DE VALVULAS</v>
      </c>
      <c r="C122" s="54"/>
      <c r="D122" s="80"/>
      <c r="E122" s="76"/>
      <c r="F122" s="73">
        <f>F101</f>
        <v>0</v>
      </c>
    </row>
    <row r="123" spans="1:7" x14ac:dyDescent="0.25">
      <c r="A123" s="54" t="s">
        <v>32</v>
      </c>
      <c r="B123" s="40" t="str">
        <f>B102</f>
        <v>COMPLEMENTARIOS</v>
      </c>
      <c r="C123" s="54"/>
      <c r="D123" s="80"/>
      <c r="E123" s="76"/>
      <c r="F123" s="73">
        <f>F106</f>
        <v>0</v>
      </c>
    </row>
    <row r="124" spans="1:7" x14ac:dyDescent="0.25">
      <c r="A124" s="54"/>
      <c r="B124" s="40"/>
      <c r="C124" s="54"/>
      <c r="D124" s="80"/>
      <c r="E124" s="76"/>
      <c r="F124" s="73"/>
    </row>
    <row r="125" spans="1:7" x14ac:dyDescent="0.25">
      <c r="A125" s="54"/>
      <c r="B125" s="41"/>
      <c r="C125" s="41"/>
      <c r="D125" s="77" t="s">
        <v>18</v>
      </c>
      <c r="E125" s="77"/>
      <c r="F125" s="73">
        <f>SUM(F114:F123)</f>
        <v>0</v>
      </c>
      <c r="G125" s="15"/>
    </row>
    <row r="126" spans="1:7" x14ac:dyDescent="0.25">
      <c r="A126" s="54"/>
      <c r="B126" s="41"/>
      <c r="C126" s="41"/>
      <c r="D126" s="77" t="s">
        <v>19</v>
      </c>
      <c r="E126" s="77"/>
      <c r="F126" s="73">
        <f>F125*0.16</f>
        <v>0</v>
      </c>
    </row>
    <row r="127" spans="1:7" x14ac:dyDescent="0.25">
      <c r="A127" s="54"/>
      <c r="B127" s="41"/>
      <c r="C127" s="41"/>
      <c r="D127" s="77" t="s">
        <v>21</v>
      </c>
      <c r="E127" s="77"/>
      <c r="F127" s="78">
        <f>SUM(F125:F126)</f>
        <v>0</v>
      </c>
    </row>
  </sheetData>
  <mergeCells count="13">
    <mergeCell ref="B126:C126"/>
    <mergeCell ref="D126:E126"/>
    <mergeCell ref="B127:C127"/>
    <mergeCell ref="D127:E127"/>
    <mergeCell ref="A110:F110"/>
    <mergeCell ref="B125:C125"/>
    <mergeCell ref="D125:E125"/>
    <mergeCell ref="B114:E114"/>
    <mergeCell ref="B112:F112"/>
    <mergeCell ref="B12:C12"/>
    <mergeCell ref="B10:F10"/>
    <mergeCell ref="A2:F2"/>
    <mergeCell ref="B4:F4"/>
  </mergeCells>
  <printOptions horizontalCentered="1"/>
  <pageMargins left="0.70866141732283472" right="0.70866141732283472" top="0.74803149606299213" bottom="0.74803149606299213" header="0.31496062992125984" footer="0.31496062992125984"/>
  <pageSetup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S2</vt:lpstr>
      <vt:lpstr>'PRESUPUESTO S2'!Área_de_impresión</vt:lpstr>
      <vt:lpstr>'PRESUPUESTO S2'!Títulos_a_imprimir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General</dc:title>
  <dc:creator>Jorge Jimenez Xolo</dc:creator>
  <cp:lastModifiedBy>Soldier </cp:lastModifiedBy>
  <cp:lastPrinted>2018-04-23T19:44:19Z</cp:lastPrinted>
  <dcterms:created xsi:type="dcterms:W3CDTF">2014-03-20T01:21:40Z</dcterms:created>
  <dcterms:modified xsi:type="dcterms:W3CDTF">2018-04-23T19:44:38Z</dcterms:modified>
</cp:coreProperties>
</file>